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<sst xmlns="http://schemas.openxmlformats.org/spreadsheetml/2006/main" count="145" uniqueCount="134">
  <si>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</si>
  <si>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</si>
  <si>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</si>
  <si>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</si>
  <si>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</si>
  <si>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</si>
  <si>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</si>
  <si>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</si>
  <si>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</si>
  <si>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</si>
  <si>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</si>
  <si>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</si>
  <si>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</si>
  <si>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</si>
  <si>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</si>
  <si>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</si>
  <si>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</si>
  <si>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</si>
  <si>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</si>
  <si>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</si>
  <si>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</si>
  <si>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</si>
  <si>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</si>
  <si>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</si>
  <si>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</si>
  <si>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</si>
  <si>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</si>
  <si>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</si>
  <si>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</si>
  <si>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</si>
  <si>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</si>
  <si>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</si>
  <si>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</si>
  <si>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</si>
  <si>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</si>
  <si>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</si>
  <si>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</si>
  <si>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</si>
  <si>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</si>
  <si>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</si>
  <si>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</si>
  <si>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</si>
  <si>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</si>
  <si>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</si>
  <si>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</si>
  <si>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</si>
  <si>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</si>
  <si>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</si>
  <si>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</si>
  <si>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</si>
  <si>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</si>
  <si>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</si>
  <si>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</si>
  <si>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</si>
  <si>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</si>
  <si>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</si>
  <si>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</si>
  <si>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</si>
  <si>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</si>
  <si>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</si>
  <si>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</si>
  <si>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</si>
  <si>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</si>
  <si>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</si>
  <si>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</si>
  <si>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</si>
  <si>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</si>
  <si>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</si>
  <si>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</si>
  <si>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</si>
  <si>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</si>
  <si>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</si>
  <si>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</si>
  <si>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</si>
  <si>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</si>
  <si>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</si>
  <si>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</si>
  <si>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</si>
  <si>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</si>
  <si>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</si>
  <si>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</si>
  <si>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</si>
  <si>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</si>
  <si>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</si>
  <si>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</si>
  <si>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</si>
  <si>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</si>
  <si>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</si>
  <si>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</si>
  <si>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</si>
  <si>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</si>
  <si>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</si>
  <si>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</si>
  <si>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</si>
  <si>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</si>
  <si>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</si>
  <si>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</si>
  <si>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</si>
  <si>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</si>
  <si>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</si>
  <si>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</si>
  <si>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</si>
  <si>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</si>
  <si>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</si>
  <si>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</si>
  <si>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</si>
  <si>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</si>
  <si>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</si>
  <si>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</si>
  <si>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</si>
  <si>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</si>
  <si>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</si>
  <si>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</si>
  <si>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</si>
  <si>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</si>
  <si>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</si>
  <si>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</si>
  <si>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07 09</t>
  </si>
  <si>
    <t>Другие вопросы в области образования</t>
  </si>
  <si>
    <t>Комитет по образованию и делам молодежи администрации Алтайского района Алтайского края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</si>
  <si>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</si>
  <si>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                              (подпись)           (расшифровка подписи)</t>
  </si>
  <si>
    <t>02 5 00 10820</t>
  </si>
  <si>
    <t>121,122, 129, 244</t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</si>
  <si>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 Два миллиона семьдесят девять тысяч сто рублей 00 копеек; 2 079 100 рублей 00 копеек</t>
    </r>
  </si>
  <si>
    <r>
      <t xml:space="preserve">                                         </t>
    </r>
    <r>
      <rPr>
        <u val="single"/>
        <sz val="8"/>
        <rFont val="Arial CYR"/>
        <family val="0"/>
      </rPr>
      <t xml:space="preserve">      1 426 100 рублей 00 копеек (один миллион четыреста двадцать шесть тысяч сто рублей 00 копеек)</t>
    </r>
    <r>
      <rPr>
        <sz val="8"/>
        <rFont val="Arial CYR"/>
        <family val="2"/>
      </rPr>
      <t>_______________________________</t>
    </r>
  </si>
  <si>
    <r>
      <t xml:space="preserve">                                        И.о. председателя комитета по образованию и делам молодежи         ____________         </t>
    </r>
    <r>
      <rPr>
        <u val="single"/>
        <sz val="8"/>
        <rFont val="Arial CYR"/>
        <family val="0"/>
      </rPr>
      <t xml:space="preserve">      Стельмах А.А      </t>
    </r>
    <r>
      <rPr>
        <sz val="8"/>
        <rFont val="Arial CYR"/>
        <family val="2"/>
      </rPr>
      <t xml:space="preserve">       </t>
    </r>
    <r>
      <rPr>
        <u val="single"/>
        <sz val="8"/>
        <rFont val="Arial CYR"/>
        <family val="0"/>
      </rPr>
      <t xml:space="preserve">     20 декабря    </t>
    </r>
    <r>
      <rPr>
        <sz val="8"/>
        <rFont val="Arial CYR"/>
        <family val="2"/>
      </rPr>
      <t xml:space="preserve"> 2017 г.</t>
    </r>
  </si>
  <si>
    <t>на 2018  год</t>
  </si>
  <si>
    <t>20.12.2017</t>
  </si>
  <si>
    <t>2079,1</t>
  </si>
  <si>
    <r>
      <t xml:space="preserve">     </t>
    </r>
    <r>
      <rPr>
        <u val="single"/>
        <sz val="10"/>
        <rFont val="Arial Cyr"/>
        <family val="0"/>
      </rPr>
      <t>20 декабря 2017 г.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</si>
  <si>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</si>
  <si>
    <r>
      <t xml:space="preserve">И.о. руководителя  ________        </t>
    </r>
    <r>
      <rPr>
        <u val="single"/>
        <sz val="10"/>
        <rFont val="Arial Cyr"/>
        <family val="0"/>
      </rPr>
      <t xml:space="preserve">   Стельмах А.А.      </t>
    </r>
  </si>
  <si>
    <r>
      <t>Главный бухгалтер __________   ___</t>
    </r>
    <r>
      <rPr>
        <u val="single"/>
        <sz val="10"/>
        <rFont val="Arial Cyr"/>
        <family val="0"/>
      </rPr>
      <t>Кайгородова А.В._</t>
    </r>
    <r>
      <rPr>
        <sz val="10"/>
        <rFont val="Arial Cyr"/>
        <family val="0"/>
      </rPr>
      <t>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</si>
</sst>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7">
      <selection activeCell="C26" sqref="C26"/>
    </sheetView>
  </sheetViews>
  <sheetFormatPr defaultColWidth="9.00390625" defaultRowHeight="12.75"/>
  <cols>
    <col min="1" max="1" width="26.375" style="0" customWidth="1"/>
    <col min="2" max="2" width="48.375" style="0" customWidth="1"/>
    <col min="3" max="3" width="48.625" style="0" customWidth="1"/>
    <col min="4" max="4" width="15.50390625" style="0" customWidth="1"/>
    <col min="5" max="5" width="21.62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45"/>
      <c r="D3" s="45"/>
      <c r="E3" s="45"/>
    </row>
    <row r="4" spans="3:5" ht="12.75">
      <c r="C4" s="7"/>
      <c r="E4" s="6"/>
    </row>
    <row r="6" spans="2:5" ht="12.75">
      <c r="B6" s="49" t="s">
        <v>124</v>
      </c>
      <c r="C6" s="49"/>
      <c r="D6" s="49"/>
      <c r="E6" s="49"/>
    </row>
    <row r="7" spans="2:5" ht="12.75">
      <c r="B7" s="7"/>
      <c r="C7" s="7" t="s">
        <v>9</v>
      </c>
      <c r="D7" s="7"/>
      <c r="E7" s="7"/>
    </row>
    <row r="8" spans="2:5" ht="12.75">
      <c r="B8" s="7" t="s">
        <v>109</v>
      </c>
      <c r="C8" s="7"/>
      <c r="D8" s="7"/>
      <c r="E8" s="7"/>
    </row>
    <row r="9" spans="2:5" ht="12.75">
      <c r="B9" s="48" t="s">
        <v>125</v>
      </c>
      <c r="C9" s="48"/>
      <c r="D9" s="48"/>
      <c r="E9" s="48"/>
    </row>
    <row r="10" spans="2:5" ht="12.75">
      <c r="B10" s="8"/>
      <c r="C10" s="7"/>
      <c r="D10" s="8"/>
      <c r="E10" s="9"/>
    </row>
    <row r="11" spans="2:5" ht="12.75">
      <c r="B11" s="49" t="s">
        <v>126</v>
      </c>
      <c r="C11" s="49"/>
      <c r="D11" s="49"/>
      <c r="E11" s="49"/>
    </row>
    <row r="12" spans="3:5" ht="12.75">
      <c r="C12" s="7" t="s">
        <v>121</v>
      </c>
      <c r="D12" s="7"/>
      <c r="E12" s="9"/>
    </row>
    <row r="13" ht="12.75">
      <c r="E13" s="9"/>
    </row>
    <row r="14" ht="12.75">
      <c r="E14" s="9"/>
    </row>
    <row r="15" spans="2:5" ht="17.25">
      <c r="B15" s="10"/>
      <c r="E15" s="9"/>
    </row>
    <row r="16" spans="1:5" ht="21.75" customHeight="1" thickBot="1">
      <c r="A16" s="11"/>
      <c r="B16" s="50" t="s">
        <v>102</v>
      </c>
      <c r="C16" s="50"/>
      <c r="D16" s="9"/>
      <c r="E16" s="12" t="s">
        <v>10</v>
      </c>
    </row>
    <row r="17" spans="1:5" ht="21.75" customHeight="1">
      <c r="A17" s="9"/>
      <c r="B17" s="51" t="s">
        <v>127</v>
      </c>
      <c r="C17" s="51"/>
      <c r="D17" s="18" t="s">
        <v>11</v>
      </c>
      <c r="E17" s="13" t="s">
        <v>110</v>
      </c>
    </row>
    <row r="18" spans="1:5" ht="30.75" customHeight="1">
      <c r="A18" s="14" t="s">
        <v>108</v>
      </c>
      <c r="B18" s="52" t="s">
        <v>119</v>
      </c>
      <c r="C18" s="53"/>
      <c r="D18" s="6" t="s">
        <v>111</v>
      </c>
      <c r="E18" s="13" t="s">
        <v>128</v>
      </c>
    </row>
    <row r="19" spans="1:5" ht="21.75" customHeight="1">
      <c r="A19" s="9" t="s">
        <v>13</v>
      </c>
      <c r="B19" s="15" t="s">
        <v>113</v>
      </c>
      <c r="C19" s="1"/>
      <c r="D19" s="14" t="s">
        <v>12</v>
      </c>
      <c r="E19" s="13" t="s">
        <v>115</v>
      </c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6" t="s">
        <v>114</v>
      </c>
      <c r="C21" s="1"/>
      <c r="D21" s="9"/>
      <c r="E21" s="13"/>
    </row>
    <row r="22" spans="1:5" ht="28.5" customHeight="1">
      <c r="A22" s="38" t="s">
        <v>105</v>
      </c>
      <c r="B22" s="44" t="s">
        <v>119</v>
      </c>
      <c r="C22" s="54"/>
      <c r="D22" s="9" t="s">
        <v>78</v>
      </c>
      <c r="E22" s="13" t="s">
        <v>116</v>
      </c>
    </row>
    <row r="23" spans="1:5" ht="21.75" customHeight="1">
      <c r="A23" s="9" t="s">
        <v>17</v>
      </c>
      <c r="B23" s="15" t="s">
        <v>118</v>
      </c>
      <c r="C23" s="1"/>
      <c r="D23" s="9" t="s">
        <v>18</v>
      </c>
      <c r="E23" s="13" t="s">
        <v>117</v>
      </c>
    </row>
    <row r="24" spans="1:5" ht="27" customHeight="1">
      <c r="A24" s="9" t="s">
        <v>19</v>
      </c>
      <c r="B24" s="44" t="s">
        <v>120</v>
      </c>
      <c r="C24" s="44"/>
      <c r="D24" s="9" t="s">
        <v>20</v>
      </c>
      <c r="E24" s="13" t="s">
        <v>122</v>
      </c>
    </row>
    <row r="25" spans="1:5" ht="21.75" customHeight="1">
      <c r="A25" s="14" t="s">
        <v>21</v>
      </c>
      <c r="B25" s="15"/>
      <c r="C25" s="1"/>
      <c r="D25" s="9" t="s">
        <v>22</v>
      </c>
      <c r="E25" s="13" t="s">
        <v>123</v>
      </c>
    </row>
    <row r="26" spans="1:5" ht="21.75" customHeight="1">
      <c r="A26" s="9" t="s">
        <v>23</v>
      </c>
      <c r="B26" s="14"/>
      <c r="C26" s="11"/>
      <c r="D26" s="9" t="s">
        <v>79</v>
      </c>
      <c r="E26" s="13" t="s">
        <v>112</v>
      </c>
    </row>
    <row r="27" spans="1:5" ht="21.75" customHeight="1" thickBot="1">
      <c r="A27" s="9"/>
      <c r="B27" s="9"/>
      <c r="C27" s="46" t="s">
        <v>24</v>
      </c>
      <c r="D27" s="47"/>
      <c r="E27" s="17" t="s">
        <v>129</v>
      </c>
    </row>
  </sheetData>
  <sheetProtection/>
  <mergeCells count="10">
    <mergeCell ref="B22:C22"/>
    <mergeCell ref="B24:C24"/>
    <mergeCell ref="C3:E3"/>
    <mergeCell ref="C27:D27"/>
    <mergeCell ref="B9:E9"/>
    <mergeCell ref="B6:E6"/>
    <mergeCell ref="B11:E11"/>
    <mergeCell ref="B16:C16"/>
    <mergeCell ref="B17:C17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65" t="s">
        <v>104</v>
      </c>
      <c r="B1" s="66"/>
      <c r="C1" s="58" t="s">
        <v>45</v>
      </c>
      <c r="D1" s="62" t="s">
        <v>0</v>
      </c>
      <c r="E1" s="64"/>
      <c r="F1" s="61" t="s">
        <v>1</v>
      </c>
      <c r="G1" s="61"/>
      <c r="H1" s="61"/>
      <c r="I1" s="61"/>
      <c r="J1" s="61"/>
    </row>
    <row r="2" spans="1:10" ht="15" customHeight="1">
      <c r="A2" s="55" t="s">
        <v>46</v>
      </c>
      <c r="B2" s="55" t="s">
        <v>103</v>
      </c>
      <c r="C2" s="59"/>
      <c r="D2" s="67"/>
      <c r="E2" s="68"/>
      <c r="F2" s="55" t="s">
        <v>2</v>
      </c>
      <c r="G2" s="62" t="s">
        <v>3</v>
      </c>
      <c r="H2" s="63"/>
      <c r="I2" s="63"/>
      <c r="J2" s="64"/>
    </row>
    <row r="3" spans="1:10" ht="9.75" customHeight="1">
      <c r="A3" s="56"/>
      <c r="B3" s="56"/>
      <c r="C3" s="59"/>
      <c r="D3" s="55" t="s">
        <v>4</v>
      </c>
      <c r="E3" s="55" t="s">
        <v>77</v>
      </c>
      <c r="F3" s="56"/>
      <c r="G3" s="55" t="s">
        <v>5</v>
      </c>
      <c r="H3" s="55" t="s">
        <v>6</v>
      </c>
      <c r="I3" s="55" t="s">
        <v>7</v>
      </c>
      <c r="J3" s="55" t="s">
        <v>8</v>
      </c>
    </row>
    <row r="4" spans="1:10" ht="14.25" customHeight="1">
      <c r="A4" s="57"/>
      <c r="B4" s="57"/>
      <c r="C4" s="60"/>
      <c r="D4" s="57"/>
      <c r="E4" s="57"/>
      <c r="F4" s="57"/>
      <c r="G4" s="57"/>
      <c r="H4" s="57"/>
      <c r="I4" s="57"/>
      <c r="J4" s="57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3.5">
      <c r="A6" s="24" t="s">
        <v>72</v>
      </c>
      <c r="B6" s="20" t="s">
        <v>74</v>
      </c>
      <c r="C6" s="26" t="s">
        <v>25</v>
      </c>
      <c r="D6" s="2"/>
      <c r="E6" s="2"/>
      <c r="F6" s="42">
        <f>F7+F11</f>
        <v>1999.1</v>
      </c>
      <c r="G6" s="42">
        <f>G7+G11</f>
        <v>570</v>
      </c>
      <c r="H6" s="42">
        <f>H7+H11</f>
        <v>476</v>
      </c>
      <c r="I6" s="42">
        <f>I7+I11</f>
        <v>481</v>
      </c>
      <c r="J6" s="42">
        <f>J7+J11</f>
        <v>472.1</v>
      </c>
    </row>
    <row r="7" spans="1:10" ht="15" customHeight="1">
      <c r="A7" s="4" t="s">
        <v>81</v>
      </c>
      <c r="B7" s="20">
        <v>210</v>
      </c>
      <c r="C7" s="27" t="s">
        <v>15</v>
      </c>
      <c r="D7" s="21"/>
      <c r="E7" s="21"/>
      <c r="F7" s="41">
        <f>F8+F9+F10</f>
        <v>1866.8</v>
      </c>
      <c r="G7" s="41">
        <f>G8+G9+G10</f>
        <v>470</v>
      </c>
      <c r="H7" s="41">
        <f>H8+H9+H10</f>
        <v>465</v>
      </c>
      <c r="I7" s="41">
        <f>I8+I9+I10</f>
        <v>470</v>
      </c>
      <c r="J7" s="41">
        <f>J8+J9+J10</f>
        <v>461.8</v>
      </c>
    </row>
    <row r="8" spans="1:10" ht="13.5">
      <c r="A8" s="4" t="s">
        <v>47</v>
      </c>
      <c r="B8" s="20">
        <v>211</v>
      </c>
      <c r="C8" s="28" t="s">
        <v>26</v>
      </c>
      <c r="D8" s="22"/>
      <c r="E8" s="22"/>
      <c r="F8" s="42">
        <v>1426.1</v>
      </c>
      <c r="G8" s="43">
        <v>357</v>
      </c>
      <c r="H8" s="43">
        <v>357</v>
      </c>
      <c r="I8" s="43">
        <v>357</v>
      </c>
      <c r="J8" s="43">
        <v>355.1</v>
      </c>
    </row>
    <row r="9" spans="1:10" ht="14.25" customHeight="1">
      <c r="A9" s="4" t="s">
        <v>48</v>
      </c>
      <c r="B9" s="20">
        <v>212</v>
      </c>
      <c r="C9" s="27" t="s">
        <v>27</v>
      </c>
      <c r="D9" s="22"/>
      <c r="E9" s="22"/>
      <c r="F9" s="42">
        <v>10</v>
      </c>
      <c r="G9" s="43">
        <v>5</v>
      </c>
      <c r="H9" s="43">
        <v>0</v>
      </c>
      <c r="I9" s="43">
        <v>5</v>
      </c>
      <c r="J9" s="43">
        <v>0</v>
      </c>
    </row>
    <row r="10" spans="1:10" ht="14.25" customHeight="1">
      <c r="A10" s="4" t="s">
        <v>82</v>
      </c>
      <c r="B10" s="20">
        <v>213</v>
      </c>
      <c r="C10" s="28" t="s">
        <v>28</v>
      </c>
      <c r="D10" s="22"/>
      <c r="E10" s="22"/>
      <c r="F10" s="42">
        <v>430.7</v>
      </c>
      <c r="G10" s="43">
        <v>108</v>
      </c>
      <c r="H10" s="43">
        <v>108</v>
      </c>
      <c r="I10" s="43">
        <v>108</v>
      </c>
      <c r="J10" s="43">
        <v>106.7</v>
      </c>
    </row>
    <row r="11" spans="1:10" ht="13.5">
      <c r="A11" s="19" t="s">
        <v>83</v>
      </c>
      <c r="B11" s="20">
        <v>220</v>
      </c>
      <c r="C11" s="27" t="s">
        <v>29</v>
      </c>
      <c r="D11" s="22"/>
      <c r="E11" s="22"/>
      <c r="F11" s="42">
        <f>F12+F13+F16+F17</f>
        <v>132.3</v>
      </c>
      <c r="G11" s="42">
        <f>G12+G13+G16+G17</f>
        <v>100</v>
      </c>
      <c r="H11" s="42">
        <f>H12+H13+H16+H17</f>
        <v>11</v>
      </c>
      <c r="I11" s="42">
        <f>I12+I13+I16+I17</f>
        <v>11</v>
      </c>
      <c r="J11" s="42">
        <f>J12+J13+J16+J17</f>
        <v>10.299999999999999</v>
      </c>
    </row>
    <row r="12" spans="1:10" ht="13.5">
      <c r="A12" s="4" t="s">
        <v>49</v>
      </c>
      <c r="B12" s="20">
        <v>221</v>
      </c>
      <c r="C12" s="27" t="s">
        <v>30</v>
      </c>
      <c r="D12" s="22"/>
      <c r="E12" s="22"/>
      <c r="F12" s="42">
        <v>38.1</v>
      </c>
      <c r="G12" s="43">
        <v>9.5</v>
      </c>
      <c r="H12" s="43">
        <v>9.5</v>
      </c>
      <c r="I12" s="43">
        <v>9.5</v>
      </c>
      <c r="J12" s="43">
        <v>9.6</v>
      </c>
    </row>
    <row r="13" spans="1:10" ht="14.25" customHeight="1">
      <c r="A13" s="4" t="s">
        <v>50</v>
      </c>
      <c r="B13" s="20">
        <v>222</v>
      </c>
      <c r="C13" s="27" t="s">
        <v>31</v>
      </c>
      <c r="D13" s="22"/>
      <c r="E13" s="22"/>
      <c r="F13" s="42"/>
      <c r="G13" s="43"/>
      <c r="H13" s="43"/>
      <c r="I13" s="43"/>
      <c r="J13" s="43"/>
    </row>
    <row r="14" spans="1:10" ht="13.5">
      <c r="A14" s="4" t="s">
        <v>51</v>
      </c>
      <c r="B14" s="20">
        <v>223</v>
      </c>
      <c r="C14" s="27" t="s">
        <v>32</v>
      </c>
      <c r="D14" s="22"/>
      <c r="E14" s="22"/>
      <c r="F14" s="42"/>
      <c r="G14" s="43"/>
      <c r="H14" s="43"/>
      <c r="I14" s="43"/>
      <c r="J14" s="43"/>
    </row>
    <row r="15" spans="1:10" ht="13.5">
      <c r="A15" s="4" t="s">
        <v>54</v>
      </c>
      <c r="B15" s="20">
        <v>224</v>
      </c>
      <c r="C15" s="27" t="s">
        <v>33</v>
      </c>
      <c r="D15" s="22"/>
      <c r="E15" s="22"/>
      <c r="F15" s="42"/>
      <c r="G15" s="43"/>
      <c r="H15" s="43"/>
      <c r="I15" s="43"/>
      <c r="J15" s="43"/>
    </row>
    <row r="16" spans="1:10" ht="13.5">
      <c r="A16" s="32" t="s">
        <v>80</v>
      </c>
      <c r="B16" s="20">
        <v>225</v>
      </c>
      <c r="C16" s="27" t="s">
        <v>34</v>
      </c>
      <c r="D16" s="22"/>
      <c r="E16" s="22"/>
      <c r="F16" s="42">
        <v>34.2</v>
      </c>
      <c r="G16" s="43">
        <v>30.5</v>
      </c>
      <c r="H16" s="43">
        <v>1.5</v>
      </c>
      <c r="I16" s="43">
        <v>1.5</v>
      </c>
      <c r="J16" s="43">
        <v>0.7</v>
      </c>
    </row>
    <row r="17" spans="1:10" ht="13.5" customHeight="1">
      <c r="A17" s="4" t="s">
        <v>84</v>
      </c>
      <c r="B17" s="20">
        <v>226</v>
      </c>
      <c r="C17" s="27" t="s">
        <v>35</v>
      </c>
      <c r="D17" s="22"/>
      <c r="E17" s="22"/>
      <c r="F17" s="42">
        <v>60</v>
      </c>
      <c r="G17" s="43">
        <v>60</v>
      </c>
      <c r="H17" s="43"/>
      <c r="I17" s="43"/>
      <c r="J17" s="43"/>
    </row>
    <row r="18" spans="1:10" ht="12" customHeight="1" hidden="1">
      <c r="A18" s="19" t="s">
        <v>85</v>
      </c>
      <c r="B18" s="20">
        <v>230</v>
      </c>
      <c r="C18" s="27" t="s">
        <v>36</v>
      </c>
      <c r="D18" s="22"/>
      <c r="E18" s="22"/>
      <c r="F18" s="42"/>
      <c r="G18" s="43"/>
      <c r="H18" s="43"/>
      <c r="I18" s="43"/>
      <c r="J18" s="43"/>
    </row>
    <row r="19" spans="1:10" ht="15" customHeight="1" hidden="1">
      <c r="A19" s="4" t="s">
        <v>86</v>
      </c>
      <c r="B19" s="20">
        <v>231</v>
      </c>
      <c r="C19" s="27" t="s">
        <v>37</v>
      </c>
      <c r="D19" s="22"/>
      <c r="E19" s="22"/>
      <c r="F19" s="42"/>
      <c r="G19" s="43"/>
      <c r="H19" s="43"/>
      <c r="I19" s="43"/>
      <c r="J19" s="43"/>
    </row>
    <row r="20" spans="1:10" ht="13.5" hidden="1">
      <c r="A20" s="4" t="s">
        <v>87</v>
      </c>
      <c r="B20" s="20">
        <v>232</v>
      </c>
      <c r="C20" s="28" t="s">
        <v>38</v>
      </c>
      <c r="D20" s="22"/>
      <c r="E20" s="22"/>
      <c r="F20" s="42"/>
      <c r="G20" s="43"/>
      <c r="H20" s="43"/>
      <c r="I20" s="43"/>
      <c r="J20" s="43"/>
    </row>
    <row r="21" spans="1:10" ht="13.5" customHeight="1" hidden="1">
      <c r="A21" s="19" t="s">
        <v>88</v>
      </c>
      <c r="B21" s="20">
        <v>240</v>
      </c>
      <c r="C21" s="27" t="s">
        <v>39</v>
      </c>
      <c r="D21" s="22"/>
      <c r="E21" s="22"/>
      <c r="F21" s="42"/>
      <c r="G21" s="43"/>
      <c r="H21" s="43"/>
      <c r="I21" s="43"/>
      <c r="J21" s="43"/>
    </row>
    <row r="22" spans="1:10" ht="12" customHeight="1" hidden="1">
      <c r="A22" s="33" t="s">
        <v>89</v>
      </c>
      <c r="B22" s="20">
        <v>241</v>
      </c>
      <c r="C22" s="27" t="s">
        <v>40</v>
      </c>
      <c r="D22" s="22"/>
      <c r="E22" s="22"/>
      <c r="F22" s="42"/>
      <c r="G22" s="43"/>
      <c r="H22" s="43"/>
      <c r="I22" s="43"/>
      <c r="J22" s="43"/>
    </row>
    <row r="23" spans="1:10" ht="27" customHeight="1" hidden="1">
      <c r="A23" s="33" t="s">
        <v>90</v>
      </c>
      <c r="B23" s="20">
        <v>242</v>
      </c>
      <c r="C23" s="27" t="s">
        <v>41</v>
      </c>
      <c r="D23" s="22"/>
      <c r="E23" s="22"/>
      <c r="F23" s="42"/>
      <c r="G23" s="43"/>
      <c r="H23" s="43"/>
      <c r="I23" s="43"/>
      <c r="J23" s="43"/>
    </row>
    <row r="24" spans="1:10" ht="12.75" customHeight="1" hidden="1">
      <c r="A24" s="19" t="s">
        <v>91</v>
      </c>
      <c r="B24" s="20">
        <v>250</v>
      </c>
      <c r="C24" s="28" t="s">
        <v>42</v>
      </c>
      <c r="D24" s="22"/>
      <c r="E24" s="22"/>
      <c r="F24" s="42"/>
      <c r="G24" s="43"/>
      <c r="H24" s="43"/>
      <c r="I24" s="43"/>
      <c r="J24" s="43"/>
    </row>
    <row r="25" spans="1:10" ht="15.75" customHeight="1" hidden="1">
      <c r="A25" s="33" t="s">
        <v>107</v>
      </c>
      <c r="B25" s="20">
        <v>251</v>
      </c>
      <c r="C25" s="28" t="s">
        <v>43</v>
      </c>
      <c r="D25" s="22"/>
      <c r="E25" s="22"/>
      <c r="F25" s="42"/>
      <c r="G25" s="43"/>
      <c r="H25" s="43"/>
      <c r="I25" s="43"/>
      <c r="J25" s="43"/>
    </row>
    <row r="26" spans="1:10" ht="25.5" customHeight="1" hidden="1">
      <c r="A26" s="33" t="s">
        <v>106</v>
      </c>
      <c r="B26" s="20">
        <v>252</v>
      </c>
      <c r="C26" s="28" t="s">
        <v>44</v>
      </c>
      <c r="D26" s="22"/>
      <c r="E26" s="22"/>
      <c r="F26" s="42"/>
      <c r="G26" s="43"/>
      <c r="H26" s="43"/>
      <c r="I26" s="43"/>
      <c r="J26" s="43"/>
    </row>
    <row r="27" spans="1:10" ht="13.5" hidden="1">
      <c r="A27" s="4" t="s">
        <v>60</v>
      </c>
      <c r="B27" s="20">
        <v>253</v>
      </c>
      <c r="C27" s="28" t="s">
        <v>52</v>
      </c>
      <c r="D27" s="22"/>
      <c r="E27" s="22"/>
      <c r="F27" s="42"/>
      <c r="G27" s="43"/>
      <c r="H27" s="43"/>
      <c r="I27" s="43"/>
      <c r="J27" s="43"/>
    </row>
    <row r="28" spans="1:10" ht="14.25" customHeight="1">
      <c r="A28" s="19" t="s">
        <v>61</v>
      </c>
      <c r="B28" s="20">
        <v>260</v>
      </c>
      <c r="C28" s="28" t="s">
        <v>36</v>
      </c>
      <c r="D28" s="22"/>
      <c r="E28" s="22"/>
      <c r="F28" s="42"/>
      <c r="G28" s="43"/>
      <c r="H28" s="43"/>
      <c r="I28" s="43"/>
      <c r="J28" s="43"/>
    </row>
    <row r="29" spans="1:10" ht="20.25">
      <c r="A29" s="4" t="s">
        <v>75</v>
      </c>
      <c r="B29" s="20">
        <v>261</v>
      </c>
      <c r="C29" s="28" t="s">
        <v>37</v>
      </c>
      <c r="D29" s="22"/>
      <c r="E29" s="22"/>
      <c r="F29" s="42"/>
      <c r="G29" s="43"/>
      <c r="H29" s="43"/>
      <c r="I29" s="43"/>
      <c r="J29" s="43"/>
    </row>
    <row r="30" spans="1:10" ht="13.5">
      <c r="A30" s="4" t="s">
        <v>62</v>
      </c>
      <c r="B30" s="20">
        <v>262</v>
      </c>
      <c r="C30" s="28" t="s">
        <v>38</v>
      </c>
      <c r="D30" s="22"/>
      <c r="E30" s="22"/>
      <c r="F30" s="42"/>
      <c r="G30" s="43"/>
      <c r="H30" s="43"/>
      <c r="I30" s="43"/>
      <c r="J30" s="43"/>
    </row>
    <row r="31" spans="1:10" ht="14.25" customHeight="1">
      <c r="A31" s="4" t="s">
        <v>76</v>
      </c>
      <c r="B31" s="20">
        <v>263</v>
      </c>
      <c r="C31" s="28" t="s">
        <v>39</v>
      </c>
      <c r="D31" s="22"/>
      <c r="E31" s="22"/>
      <c r="F31" s="42"/>
      <c r="G31" s="43"/>
      <c r="H31" s="43"/>
      <c r="I31" s="43"/>
      <c r="J31" s="43"/>
    </row>
    <row r="32" spans="1:10" ht="13.5">
      <c r="A32" s="19" t="s">
        <v>63</v>
      </c>
      <c r="B32" s="20">
        <v>290</v>
      </c>
      <c r="C32" s="28" t="s">
        <v>40</v>
      </c>
      <c r="D32" s="22"/>
      <c r="E32" s="22"/>
      <c r="F32" s="42"/>
      <c r="G32" s="43"/>
      <c r="H32" s="43"/>
      <c r="I32" s="43"/>
      <c r="J32" s="43"/>
    </row>
    <row r="33" spans="1:10" ht="12.75" customHeight="1">
      <c r="A33" s="5" t="s">
        <v>64</v>
      </c>
      <c r="B33" s="20">
        <v>300</v>
      </c>
      <c r="C33" s="28" t="s">
        <v>41</v>
      </c>
      <c r="D33" s="22"/>
      <c r="E33" s="22"/>
      <c r="F33" s="42">
        <f>F37</f>
        <v>80</v>
      </c>
      <c r="G33" s="42">
        <f>G37</f>
        <v>20</v>
      </c>
      <c r="H33" s="42">
        <f>H37</f>
        <v>20</v>
      </c>
      <c r="I33" s="42">
        <f>I37</f>
        <v>20</v>
      </c>
      <c r="J33" s="42">
        <f>J37</f>
        <v>20</v>
      </c>
    </row>
    <row r="34" spans="1:10" ht="12.75" customHeight="1">
      <c r="A34" s="19" t="s">
        <v>65</v>
      </c>
      <c r="B34" s="20">
        <v>310</v>
      </c>
      <c r="C34" s="28" t="s">
        <v>42</v>
      </c>
      <c r="D34" s="22"/>
      <c r="E34" s="22"/>
      <c r="F34" s="42"/>
      <c r="G34" s="43"/>
      <c r="H34" s="43"/>
      <c r="I34" s="43"/>
      <c r="J34" s="43"/>
    </row>
    <row r="35" spans="1:10" ht="14.25" customHeight="1">
      <c r="A35" s="19" t="s">
        <v>92</v>
      </c>
      <c r="B35" s="20">
        <v>320</v>
      </c>
      <c r="C35" s="28" t="s">
        <v>43</v>
      </c>
      <c r="D35" s="22"/>
      <c r="E35" s="22"/>
      <c r="F35" s="42"/>
      <c r="G35" s="43"/>
      <c r="H35" s="43"/>
      <c r="I35" s="43"/>
      <c r="J35" s="43"/>
    </row>
    <row r="36" spans="1:10" ht="15" customHeight="1">
      <c r="A36" s="19" t="s">
        <v>93</v>
      </c>
      <c r="B36" s="20">
        <v>330</v>
      </c>
      <c r="C36" s="28" t="s">
        <v>44</v>
      </c>
      <c r="D36" s="22"/>
      <c r="E36" s="22"/>
      <c r="F36" s="42"/>
      <c r="G36" s="43"/>
      <c r="H36" s="43"/>
      <c r="I36" s="43"/>
      <c r="J36" s="43"/>
    </row>
    <row r="37" spans="1:10" ht="13.5" customHeight="1">
      <c r="A37" s="19" t="s">
        <v>94</v>
      </c>
      <c r="B37" s="20">
        <v>340</v>
      </c>
      <c r="C37" s="28" t="s">
        <v>52</v>
      </c>
      <c r="D37" s="22"/>
      <c r="E37" s="22"/>
      <c r="F37" s="42">
        <v>80</v>
      </c>
      <c r="G37" s="43">
        <v>20</v>
      </c>
      <c r="H37" s="43">
        <v>20</v>
      </c>
      <c r="I37" s="43">
        <v>20</v>
      </c>
      <c r="J37" s="43">
        <v>20</v>
      </c>
    </row>
    <row r="38" spans="1:10" ht="14.25" customHeight="1" hidden="1">
      <c r="A38" s="5" t="s">
        <v>73</v>
      </c>
      <c r="B38" s="20">
        <v>500</v>
      </c>
      <c r="C38" s="28" t="s">
        <v>55</v>
      </c>
      <c r="D38" s="22"/>
      <c r="E38" s="22"/>
      <c r="F38" s="42"/>
      <c r="G38" s="43"/>
      <c r="H38" s="43"/>
      <c r="I38" s="43"/>
      <c r="J38" s="43"/>
    </row>
    <row r="39" spans="1:10" ht="21" hidden="1">
      <c r="A39" s="34" t="s">
        <v>97</v>
      </c>
      <c r="B39" s="20">
        <v>520</v>
      </c>
      <c r="C39" s="28" t="s">
        <v>56</v>
      </c>
      <c r="D39" s="22"/>
      <c r="E39" s="22"/>
      <c r="F39" s="42"/>
      <c r="G39" s="43"/>
      <c r="H39" s="43"/>
      <c r="I39" s="43"/>
      <c r="J39" s="43"/>
    </row>
    <row r="40" spans="1:10" ht="14.25" customHeight="1" hidden="1">
      <c r="A40" s="34" t="s">
        <v>98</v>
      </c>
      <c r="B40" s="20">
        <v>530</v>
      </c>
      <c r="C40" s="28" t="s">
        <v>57</v>
      </c>
      <c r="D40" s="22"/>
      <c r="E40" s="22"/>
      <c r="F40" s="42"/>
      <c r="G40" s="43"/>
      <c r="H40" s="43"/>
      <c r="I40" s="43"/>
      <c r="J40" s="43"/>
    </row>
    <row r="41" spans="1:10" ht="15" customHeight="1" hidden="1">
      <c r="A41" s="19" t="s">
        <v>95</v>
      </c>
      <c r="B41" s="20">
        <v>540</v>
      </c>
      <c r="C41" s="28" t="s">
        <v>58</v>
      </c>
      <c r="D41" s="22"/>
      <c r="E41" s="22"/>
      <c r="F41" s="42"/>
      <c r="G41" s="43"/>
      <c r="H41" s="43"/>
      <c r="I41" s="43"/>
      <c r="J41" s="43"/>
    </row>
    <row r="42" spans="1:10" ht="16.5" customHeight="1" hidden="1">
      <c r="A42" s="36" t="s">
        <v>66</v>
      </c>
      <c r="B42" s="20">
        <v>600</v>
      </c>
      <c r="C42" s="28" t="s">
        <v>59</v>
      </c>
      <c r="D42" s="22"/>
      <c r="E42" s="22"/>
      <c r="F42" s="42"/>
      <c r="G42" s="43"/>
      <c r="H42" s="43"/>
      <c r="I42" s="43"/>
      <c r="J42" s="43"/>
    </row>
    <row r="43" spans="1:10" ht="27.75" customHeight="1" hidden="1">
      <c r="A43" s="37" t="s">
        <v>67</v>
      </c>
      <c r="B43" s="20">
        <v>620</v>
      </c>
      <c r="C43" s="29" t="s">
        <v>96</v>
      </c>
      <c r="D43" s="22"/>
      <c r="E43" s="22"/>
      <c r="F43" s="42"/>
      <c r="G43" s="43"/>
      <c r="H43" s="43"/>
      <c r="I43" s="43"/>
      <c r="J43" s="43"/>
    </row>
    <row r="44" spans="1:10" ht="18" customHeight="1" hidden="1">
      <c r="A44" s="35" t="s">
        <v>99</v>
      </c>
      <c r="B44" s="20">
        <v>630</v>
      </c>
      <c r="C44" s="29" t="s">
        <v>100</v>
      </c>
      <c r="D44" s="22"/>
      <c r="E44" s="22"/>
      <c r="F44" s="42"/>
      <c r="G44" s="43"/>
      <c r="H44" s="43"/>
      <c r="I44" s="43"/>
      <c r="J44" s="43"/>
    </row>
    <row r="45" spans="1:10" ht="12.75" customHeight="1" hidden="1">
      <c r="A45" s="19" t="s">
        <v>68</v>
      </c>
      <c r="B45" s="20">
        <v>640</v>
      </c>
      <c r="C45" s="29" t="s">
        <v>101</v>
      </c>
      <c r="D45" s="22"/>
      <c r="E45" s="22"/>
      <c r="F45" s="42"/>
      <c r="G45" s="43"/>
      <c r="H45" s="43"/>
      <c r="I45" s="43"/>
      <c r="J45" s="43"/>
    </row>
    <row r="46" spans="1:10" ht="13.5">
      <c r="A46" s="19" t="s">
        <v>69</v>
      </c>
      <c r="B46" s="20">
        <v>900</v>
      </c>
      <c r="C46" s="28" t="s">
        <v>53</v>
      </c>
      <c r="D46" s="22"/>
      <c r="E46" s="22"/>
      <c r="F46" s="42">
        <f>F33+F6</f>
        <v>2079.1</v>
      </c>
      <c r="G46" s="42">
        <f>G33+G6</f>
        <v>590</v>
      </c>
      <c r="H46" s="42">
        <f>H33+H6</f>
        <v>496</v>
      </c>
      <c r="I46" s="42">
        <f>I33+I6</f>
        <v>501</v>
      </c>
      <c r="J46" s="42">
        <f>J33+J6</f>
        <v>492.1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10" ht="12.75">
      <c r="A49" t="s">
        <v>132</v>
      </c>
      <c r="B49" s="23"/>
      <c r="C49" s="30"/>
      <c r="F49" s="69" t="s">
        <v>133</v>
      </c>
      <c r="G49" s="69"/>
      <c r="H49" s="69"/>
      <c r="I49" s="69"/>
      <c r="J49" s="69"/>
    </row>
    <row r="50" spans="1:7" ht="12.75">
      <c r="A50" s="7" t="s">
        <v>70</v>
      </c>
      <c r="B50" s="23"/>
      <c r="C50" s="30"/>
      <c r="D50" s="23"/>
      <c r="G50" s="7" t="s">
        <v>71</v>
      </c>
    </row>
    <row r="51" spans="1:6" ht="12.75">
      <c r="A51" t="s">
        <v>130</v>
      </c>
      <c r="B51" s="23"/>
      <c r="C51" s="30"/>
      <c r="D51" s="23"/>
      <c r="F51" t="s">
        <v>131</v>
      </c>
    </row>
  </sheetData>
  <sheetProtection/>
  <mergeCells count="15">
    <mergeCell ref="A1:B1"/>
    <mergeCell ref="D1:E2"/>
    <mergeCell ref="E3:E4"/>
    <mergeCell ref="D3:D4"/>
    <mergeCell ref="F49:J49"/>
    <mergeCell ref="F2:F4"/>
    <mergeCell ref="G3:G4"/>
    <mergeCell ref="I3:I4"/>
    <mergeCell ref="J3:J4"/>
    <mergeCell ref="A2:A4"/>
    <mergeCell ref="B2:B4"/>
    <mergeCell ref="C1:C4"/>
    <mergeCell ref="H3:H4"/>
    <mergeCell ref="F1:J1"/>
    <mergeCell ref="G2:J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2012-01-24T03:14:07Z</cp:lastPrinted>
  <dcterms:created xsi:type="dcterms:W3CDTF">2004-12-02T12:40:13Z</dcterms:created>
  <dcterms:modified xsi:type="dcterms:W3CDTF">2018-01-16T04:41:38Z</dcterms:modified>
  <cp:category/>
  <cp:version/>
  <cp:contentType/>
  <cp:contentStatus/>
</cp:coreProperties>
</file>