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сего обуч." sheetId="1" r:id="rId1"/>
    <sheet name="Надомное обучение" sheetId="4" r:id="rId2"/>
    <sheet name="Классы-комплекты" sheetId="7" r:id="rId3"/>
    <sheet name="Классы" sheetId="8" r:id="rId4"/>
    <sheet name="Девочки" sheetId="9" r:id="rId5"/>
    <sheet name="Оставленные на повторное обучен" sheetId="10" r:id="rId6"/>
    <sheet name="Дети-инвалиды" sheetId="11" r:id="rId7"/>
    <sheet name="Дети-сироты" sheetId="12" r:id="rId8"/>
    <sheet name="Заочное" sheetId="13" r:id="rId9"/>
    <sheet name="Лист2" sheetId="2" r:id="rId10"/>
    <sheet name="Лист3" sheetId="3" r:id="rId11"/>
  </sheets>
  <calcPr calcId="125725"/>
</workbook>
</file>

<file path=xl/calcChain.xml><?xml version="1.0" encoding="utf-8"?>
<calcChain xmlns="http://schemas.openxmlformats.org/spreadsheetml/2006/main">
  <c r="Q23" i="13"/>
  <c r="P23"/>
  <c r="O23"/>
  <c r="M23"/>
  <c r="L23"/>
  <c r="K23"/>
  <c r="J23"/>
  <c r="I23"/>
  <c r="F23"/>
  <c r="E23"/>
  <c r="D23"/>
  <c r="C23"/>
  <c r="N22"/>
  <c r="N23" s="1"/>
  <c r="G22"/>
  <c r="R22" s="1"/>
  <c r="R23" s="1"/>
  <c r="Q21"/>
  <c r="P21"/>
  <c r="O21"/>
  <c r="M21"/>
  <c r="L21"/>
  <c r="K21"/>
  <c r="J21"/>
  <c r="I21"/>
  <c r="F21"/>
  <c r="E21"/>
  <c r="D21"/>
  <c r="C21"/>
  <c r="N20"/>
  <c r="G20"/>
  <c r="N19"/>
  <c r="G19"/>
  <c r="N18"/>
  <c r="G18"/>
  <c r="N17"/>
  <c r="G17"/>
  <c r="N16"/>
  <c r="G16"/>
  <c r="N15"/>
  <c r="G15"/>
  <c r="P14"/>
  <c r="P24" s="1"/>
  <c r="O14"/>
  <c r="O24" s="1"/>
  <c r="M14"/>
  <c r="M24" s="1"/>
  <c r="L14"/>
  <c r="K14"/>
  <c r="K24" s="1"/>
  <c r="J14"/>
  <c r="I14"/>
  <c r="I24" s="1"/>
  <c r="F14"/>
  <c r="E14"/>
  <c r="E24" s="1"/>
  <c r="D14"/>
  <c r="C14"/>
  <c r="C24" s="1"/>
  <c r="Q13"/>
  <c r="N13"/>
  <c r="R13" s="1"/>
  <c r="G13"/>
  <c r="Q12"/>
  <c r="N12"/>
  <c r="G12"/>
  <c r="Q11"/>
  <c r="N11"/>
  <c r="R11" s="1"/>
  <c r="G11"/>
  <c r="Q10"/>
  <c r="N10"/>
  <c r="G10"/>
  <c r="Q9"/>
  <c r="N9"/>
  <c r="R9" s="1"/>
  <c r="G9"/>
  <c r="Q8"/>
  <c r="N8"/>
  <c r="G8"/>
  <c r="Q7"/>
  <c r="N7"/>
  <c r="R7" s="1"/>
  <c r="G7"/>
  <c r="Q6"/>
  <c r="N6"/>
  <c r="G6"/>
  <c r="Q5"/>
  <c r="N5"/>
  <c r="R5" s="1"/>
  <c r="G5"/>
  <c r="G13" i="8"/>
  <c r="N16" i="1"/>
  <c r="Q23" i="12"/>
  <c r="P23"/>
  <c r="O23"/>
  <c r="N23"/>
  <c r="J23"/>
  <c r="K23"/>
  <c r="L23"/>
  <c r="M23"/>
  <c r="I23"/>
  <c r="D23"/>
  <c r="E23"/>
  <c r="F23"/>
  <c r="C23"/>
  <c r="Q23" i="11"/>
  <c r="P23"/>
  <c r="O23"/>
  <c r="N23"/>
  <c r="J23"/>
  <c r="K23"/>
  <c r="L23"/>
  <c r="M23"/>
  <c r="I23"/>
  <c r="D23"/>
  <c r="E23"/>
  <c r="F23"/>
  <c r="C23"/>
  <c r="Q23" i="10"/>
  <c r="P23"/>
  <c r="O23"/>
  <c r="N23"/>
  <c r="J23"/>
  <c r="K23"/>
  <c r="L23"/>
  <c r="M23"/>
  <c r="I23"/>
  <c r="D23"/>
  <c r="E23"/>
  <c r="F23"/>
  <c r="C23"/>
  <c r="P23" i="9"/>
  <c r="Q23"/>
  <c r="O23"/>
  <c r="N23"/>
  <c r="J23"/>
  <c r="K23"/>
  <c r="L23"/>
  <c r="M23"/>
  <c r="I23"/>
  <c r="D23"/>
  <c r="E23"/>
  <c r="F23"/>
  <c r="C23"/>
  <c r="Q23" i="8"/>
  <c r="P23"/>
  <c r="O23"/>
  <c r="N23"/>
  <c r="J23"/>
  <c r="K23"/>
  <c r="L23"/>
  <c r="M23"/>
  <c r="I23"/>
  <c r="D23"/>
  <c r="E23"/>
  <c r="F23"/>
  <c r="C23"/>
  <c r="Q23" i="7"/>
  <c r="O23"/>
  <c r="P23"/>
  <c r="J23"/>
  <c r="K23"/>
  <c r="L23"/>
  <c r="M23"/>
  <c r="I23"/>
  <c r="D23"/>
  <c r="E23"/>
  <c r="F23"/>
  <c r="C23"/>
  <c r="Q23" i="4"/>
  <c r="P23"/>
  <c r="O23"/>
  <c r="J23"/>
  <c r="K23"/>
  <c r="L23"/>
  <c r="M23"/>
  <c r="I23"/>
  <c r="D23"/>
  <c r="E23"/>
  <c r="F23"/>
  <c r="C23"/>
  <c r="Q23" i="1"/>
  <c r="P23"/>
  <c r="O23"/>
  <c r="J23"/>
  <c r="K23"/>
  <c r="L23"/>
  <c r="M23"/>
  <c r="I23"/>
  <c r="D23"/>
  <c r="E23"/>
  <c r="F23"/>
  <c r="C23"/>
  <c r="J21" i="12"/>
  <c r="K21"/>
  <c r="L21"/>
  <c r="M21"/>
  <c r="I21"/>
  <c r="J21" i="11"/>
  <c r="K21"/>
  <c r="L21"/>
  <c r="M21"/>
  <c r="I21"/>
  <c r="J21" i="10"/>
  <c r="K21"/>
  <c r="L21"/>
  <c r="M21"/>
  <c r="I21"/>
  <c r="J21" i="9"/>
  <c r="K21"/>
  <c r="L21"/>
  <c r="M21"/>
  <c r="I21"/>
  <c r="J21" i="8"/>
  <c r="K21"/>
  <c r="L21"/>
  <c r="M21"/>
  <c r="I21"/>
  <c r="C14"/>
  <c r="G22" i="12"/>
  <c r="R22" s="1"/>
  <c r="R23" s="1"/>
  <c r="Q21"/>
  <c r="P21"/>
  <c r="O21"/>
  <c r="F21"/>
  <c r="E21"/>
  <c r="D21"/>
  <c r="C21"/>
  <c r="N20"/>
  <c r="G20"/>
  <c r="N19"/>
  <c r="G19"/>
  <c r="N18"/>
  <c r="G18"/>
  <c r="N17"/>
  <c r="G17"/>
  <c r="N16"/>
  <c r="G16"/>
  <c r="N15"/>
  <c r="N21" s="1"/>
  <c r="G15"/>
  <c r="P14"/>
  <c r="O14"/>
  <c r="M14"/>
  <c r="L14"/>
  <c r="K14"/>
  <c r="J14"/>
  <c r="I14"/>
  <c r="I24" s="1"/>
  <c r="F14"/>
  <c r="E14"/>
  <c r="D14"/>
  <c r="C14"/>
  <c r="Q13"/>
  <c r="N13"/>
  <c r="G13"/>
  <c r="Q12"/>
  <c r="N12"/>
  <c r="G12"/>
  <c r="Q11"/>
  <c r="N11"/>
  <c r="G11"/>
  <c r="Q10"/>
  <c r="N10"/>
  <c r="G10"/>
  <c r="Q9"/>
  <c r="N9"/>
  <c r="G9"/>
  <c r="Q8"/>
  <c r="N8"/>
  <c r="G8"/>
  <c r="Q7"/>
  <c r="N7"/>
  <c r="G7"/>
  <c r="Q6"/>
  <c r="N6"/>
  <c r="G6"/>
  <c r="Q5"/>
  <c r="N5"/>
  <c r="G5"/>
  <c r="G22" i="11"/>
  <c r="R22" s="1"/>
  <c r="R23" s="1"/>
  <c r="Q21"/>
  <c r="P21"/>
  <c r="O21"/>
  <c r="F21"/>
  <c r="E21"/>
  <c r="D21"/>
  <c r="C21"/>
  <c r="N20"/>
  <c r="G20"/>
  <c r="N19"/>
  <c r="G19"/>
  <c r="N18"/>
  <c r="G18"/>
  <c r="N17"/>
  <c r="G17"/>
  <c r="N16"/>
  <c r="G16"/>
  <c r="N15"/>
  <c r="N21" s="1"/>
  <c r="G15"/>
  <c r="P14"/>
  <c r="O14"/>
  <c r="O24" s="1"/>
  <c r="M14"/>
  <c r="L14"/>
  <c r="K14"/>
  <c r="J14"/>
  <c r="I14"/>
  <c r="F14"/>
  <c r="E14"/>
  <c r="D14"/>
  <c r="C14"/>
  <c r="Q13"/>
  <c r="N13"/>
  <c r="G13"/>
  <c r="Q12"/>
  <c r="N12"/>
  <c r="G12"/>
  <c r="Q11"/>
  <c r="N11"/>
  <c r="G11"/>
  <c r="Q10"/>
  <c r="N10"/>
  <c r="G10"/>
  <c r="Q9"/>
  <c r="N9"/>
  <c r="G9"/>
  <c r="Q8"/>
  <c r="N8"/>
  <c r="G8"/>
  <c r="Q7"/>
  <c r="N7"/>
  <c r="G7"/>
  <c r="Q6"/>
  <c r="N6"/>
  <c r="G6"/>
  <c r="Q5"/>
  <c r="N5"/>
  <c r="G5"/>
  <c r="G22" i="10"/>
  <c r="R22" s="1"/>
  <c r="R23" s="1"/>
  <c r="Q21"/>
  <c r="P21"/>
  <c r="O21"/>
  <c r="F21"/>
  <c r="E21"/>
  <c r="D21"/>
  <c r="C21"/>
  <c r="N20"/>
  <c r="G20"/>
  <c r="N19"/>
  <c r="G19"/>
  <c r="N18"/>
  <c r="G18"/>
  <c r="N17"/>
  <c r="G17"/>
  <c r="N16"/>
  <c r="G16"/>
  <c r="N15"/>
  <c r="G15"/>
  <c r="P14"/>
  <c r="O14"/>
  <c r="M14"/>
  <c r="L14"/>
  <c r="K14"/>
  <c r="K24" s="1"/>
  <c r="J14"/>
  <c r="I14"/>
  <c r="I24" s="1"/>
  <c r="F14"/>
  <c r="E14"/>
  <c r="E24" s="1"/>
  <c r="D14"/>
  <c r="C14"/>
  <c r="C24" s="1"/>
  <c r="Q13"/>
  <c r="N13"/>
  <c r="G13"/>
  <c r="Q12"/>
  <c r="N12"/>
  <c r="G12"/>
  <c r="Q11"/>
  <c r="N11"/>
  <c r="G11"/>
  <c r="Q10"/>
  <c r="N10"/>
  <c r="G10"/>
  <c r="Q9"/>
  <c r="N9"/>
  <c r="G9"/>
  <c r="Q8"/>
  <c r="N8"/>
  <c r="G8"/>
  <c r="Q7"/>
  <c r="N7"/>
  <c r="G7"/>
  <c r="Q6"/>
  <c r="N6"/>
  <c r="G6"/>
  <c r="Q5"/>
  <c r="N5"/>
  <c r="G5"/>
  <c r="G22" i="9"/>
  <c r="R22" s="1"/>
  <c r="R23" s="1"/>
  <c r="Q21"/>
  <c r="P21"/>
  <c r="O21"/>
  <c r="F21"/>
  <c r="E21"/>
  <c r="D21"/>
  <c r="C21"/>
  <c r="N20"/>
  <c r="G20"/>
  <c r="N19"/>
  <c r="G19"/>
  <c r="N18"/>
  <c r="G18"/>
  <c r="N17"/>
  <c r="G17"/>
  <c r="N16"/>
  <c r="G16"/>
  <c r="N15"/>
  <c r="G15"/>
  <c r="P14"/>
  <c r="P24" s="1"/>
  <c r="O14"/>
  <c r="O24" s="1"/>
  <c r="M14"/>
  <c r="L14"/>
  <c r="L24" s="1"/>
  <c r="K14"/>
  <c r="J14"/>
  <c r="J24" s="1"/>
  <c r="I14"/>
  <c r="F14"/>
  <c r="E14"/>
  <c r="D14"/>
  <c r="C14"/>
  <c r="Q13"/>
  <c r="N13"/>
  <c r="G13"/>
  <c r="Q12"/>
  <c r="N12"/>
  <c r="G12"/>
  <c r="Q11"/>
  <c r="N11"/>
  <c r="G11"/>
  <c r="Q10"/>
  <c r="N10"/>
  <c r="G10"/>
  <c r="Q9"/>
  <c r="N9"/>
  <c r="G9"/>
  <c r="Q8"/>
  <c r="N8"/>
  <c r="G8"/>
  <c r="Q7"/>
  <c r="N7"/>
  <c r="G7"/>
  <c r="Q6"/>
  <c r="N6"/>
  <c r="G6"/>
  <c r="Q5"/>
  <c r="N5"/>
  <c r="G5"/>
  <c r="N19" i="1"/>
  <c r="G19"/>
  <c r="G6" i="7"/>
  <c r="Q8" i="1"/>
  <c r="N20" i="8"/>
  <c r="G15"/>
  <c r="N9" i="1"/>
  <c r="N8" i="8"/>
  <c r="G23" i="10" l="1"/>
  <c r="G23" i="12"/>
  <c r="R5" i="11"/>
  <c r="Q14"/>
  <c r="Q24" s="1"/>
  <c r="R7"/>
  <c r="R9"/>
  <c r="R13"/>
  <c r="F24"/>
  <c r="R15"/>
  <c r="R16"/>
  <c r="R17"/>
  <c r="R18"/>
  <c r="R19"/>
  <c r="R20"/>
  <c r="G23" i="9"/>
  <c r="G23" i="11"/>
  <c r="R6" i="13"/>
  <c r="G23"/>
  <c r="N21"/>
  <c r="J24"/>
  <c r="L24"/>
  <c r="R15"/>
  <c r="R16"/>
  <c r="R17"/>
  <c r="R18"/>
  <c r="R19"/>
  <c r="R20"/>
  <c r="D24"/>
  <c r="F24"/>
  <c r="G21"/>
  <c r="R8"/>
  <c r="R10"/>
  <c r="R12"/>
  <c r="G14"/>
  <c r="N14"/>
  <c r="N24" s="1"/>
  <c r="Q14"/>
  <c r="Q24" s="1"/>
  <c r="Q14" i="12"/>
  <c r="Q24" s="1"/>
  <c r="D24"/>
  <c r="F24"/>
  <c r="J24"/>
  <c r="L24"/>
  <c r="O24"/>
  <c r="R15"/>
  <c r="R16"/>
  <c r="R17"/>
  <c r="R18"/>
  <c r="R19"/>
  <c r="R20"/>
  <c r="G21"/>
  <c r="R10"/>
  <c r="R12"/>
  <c r="P24"/>
  <c r="J24" i="11"/>
  <c r="L24"/>
  <c r="I24"/>
  <c r="P24"/>
  <c r="P24" i="10"/>
  <c r="N21"/>
  <c r="Q14"/>
  <c r="Q24" s="1"/>
  <c r="R6"/>
  <c r="R8"/>
  <c r="R10"/>
  <c r="F24"/>
  <c r="J24"/>
  <c r="L24"/>
  <c r="O24"/>
  <c r="R15"/>
  <c r="R16"/>
  <c r="R17"/>
  <c r="R19"/>
  <c r="R20"/>
  <c r="K24" i="9"/>
  <c r="M24"/>
  <c r="K24" i="12"/>
  <c r="M24"/>
  <c r="C24"/>
  <c r="R5"/>
  <c r="R7"/>
  <c r="R11"/>
  <c r="R13"/>
  <c r="R12" i="11"/>
  <c r="M24" i="10"/>
  <c r="R18"/>
  <c r="D24"/>
  <c r="R5"/>
  <c r="R11"/>
  <c r="R13"/>
  <c r="K24" i="11"/>
  <c r="M24"/>
  <c r="I24" i="9"/>
  <c r="R9" i="12"/>
  <c r="R9" i="10"/>
  <c r="D24" i="11"/>
  <c r="G21"/>
  <c r="G21" i="10"/>
  <c r="C24" i="9"/>
  <c r="E24" i="12"/>
  <c r="E24" i="11"/>
  <c r="E24" i="9"/>
  <c r="R8" i="12"/>
  <c r="R8" i="11"/>
  <c r="R8" i="9"/>
  <c r="R7" i="10"/>
  <c r="N14" i="12"/>
  <c r="N24" s="1"/>
  <c r="R6"/>
  <c r="R6" i="11"/>
  <c r="R6" i="9"/>
  <c r="R10" i="11"/>
  <c r="N14"/>
  <c r="N24" s="1"/>
  <c r="G14"/>
  <c r="G24" s="1"/>
  <c r="R10" i="9"/>
  <c r="N21"/>
  <c r="R21" i="11"/>
  <c r="R11"/>
  <c r="R12" i="10"/>
  <c r="Q14" i="9"/>
  <c r="Q24" s="1"/>
  <c r="R12"/>
  <c r="G14" i="12"/>
  <c r="G24" s="1"/>
  <c r="C24" i="11"/>
  <c r="G14" i="10"/>
  <c r="N14"/>
  <c r="N24" s="1"/>
  <c r="R15" i="9"/>
  <c r="R16"/>
  <c r="R17"/>
  <c r="R18"/>
  <c r="R19"/>
  <c r="R20"/>
  <c r="D24"/>
  <c r="F24"/>
  <c r="G21"/>
  <c r="N14"/>
  <c r="R7"/>
  <c r="R9"/>
  <c r="R11"/>
  <c r="R13"/>
  <c r="R5"/>
  <c r="G14"/>
  <c r="G18" i="8"/>
  <c r="N16"/>
  <c r="G16"/>
  <c r="O14"/>
  <c r="P14"/>
  <c r="J14"/>
  <c r="K14"/>
  <c r="L14"/>
  <c r="M14"/>
  <c r="I14"/>
  <c r="D14"/>
  <c r="E14"/>
  <c r="F14"/>
  <c r="N16" i="7"/>
  <c r="G16"/>
  <c r="P14"/>
  <c r="O14"/>
  <c r="J14"/>
  <c r="K14"/>
  <c r="L14"/>
  <c r="M14"/>
  <c r="I14"/>
  <c r="D14"/>
  <c r="E14"/>
  <c r="F14"/>
  <c r="C14"/>
  <c r="N16" i="4"/>
  <c r="G16"/>
  <c r="P14"/>
  <c r="O14"/>
  <c r="J14"/>
  <c r="K14"/>
  <c r="L14"/>
  <c r="M14"/>
  <c r="I14"/>
  <c r="D14"/>
  <c r="E14"/>
  <c r="F14"/>
  <c r="C14"/>
  <c r="P14" i="1"/>
  <c r="O14"/>
  <c r="J14"/>
  <c r="K14"/>
  <c r="L14"/>
  <c r="M14"/>
  <c r="I14"/>
  <c r="D14"/>
  <c r="E14"/>
  <c r="F14"/>
  <c r="C14"/>
  <c r="G16"/>
  <c r="Q8" i="7"/>
  <c r="Q8" i="8"/>
  <c r="G22"/>
  <c r="Q21"/>
  <c r="P21"/>
  <c r="O21"/>
  <c r="F21"/>
  <c r="E21"/>
  <c r="D21"/>
  <c r="C21"/>
  <c r="G20"/>
  <c r="N19"/>
  <c r="G19"/>
  <c r="N18"/>
  <c r="R18" s="1"/>
  <c r="N17"/>
  <c r="G17"/>
  <c r="N15"/>
  <c r="Q13"/>
  <c r="N13"/>
  <c r="Q12"/>
  <c r="N12"/>
  <c r="G12"/>
  <c r="Q11"/>
  <c r="N11"/>
  <c r="G11"/>
  <c r="Q10"/>
  <c r="N10"/>
  <c r="G10"/>
  <c r="Q9"/>
  <c r="N9"/>
  <c r="G9"/>
  <c r="G8"/>
  <c r="Q7"/>
  <c r="N7"/>
  <c r="G7"/>
  <c r="Q6"/>
  <c r="N6"/>
  <c r="G6"/>
  <c r="Q5"/>
  <c r="N5"/>
  <c r="G5"/>
  <c r="N22" i="7"/>
  <c r="N23" s="1"/>
  <c r="G22"/>
  <c r="Q21"/>
  <c r="P21"/>
  <c r="O21"/>
  <c r="M21"/>
  <c r="L21"/>
  <c r="K21"/>
  <c r="J21"/>
  <c r="I21"/>
  <c r="F21"/>
  <c r="E21"/>
  <c r="D21"/>
  <c r="C21"/>
  <c r="N20"/>
  <c r="G20"/>
  <c r="N19"/>
  <c r="G19"/>
  <c r="N18"/>
  <c r="G18"/>
  <c r="N17"/>
  <c r="G17"/>
  <c r="N15"/>
  <c r="G15"/>
  <c r="Q13"/>
  <c r="N13"/>
  <c r="G13"/>
  <c r="Q12"/>
  <c r="N12"/>
  <c r="G12"/>
  <c r="Q11"/>
  <c r="N11"/>
  <c r="G11"/>
  <c r="Q10"/>
  <c r="N10"/>
  <c r="G10"/>
  <c r="Q9"/>
  <c r="N9"/>
  <c r="G9"/>
  <c r="N8"/>
  <c r="G8"/>
  <c r="Q7"/>
  <c r="N7"/>
  <c r="G7"/>
  <c r="Q6"/>
  <c r="N6"/>
  <c r="Q5"/>
  <c r="N5"/>
  <c r="G5"/>
  <c r="N5" i="4"/>
  <c r="N6"/>
  <c r="N7"/>
  <c r="N8"/>
  <c r="N9"/>
  <c r="N10"/>
  <c r="N11"/>
  <c r="N12"/>
  <c r="N13"/>
  <c r="N22"/>
  <c r="N23" s="1"/>
  <c r="G22"/>
  <c r="Q21"/>
  <c r="P21"/>
  <c r="O21"/>
  <c r="M21"/>
  <c r="L21"/>
  <c r="K21"/>
  <c r="J21"/>
  <c r="I21"/>
  <c r="F21"/>
  <c r="E21"/>
  <c r="D21"/>
  <c r="C21"/>
  <c r="N20"/>
  <c r="G20"/>
  <c r="N19"/>
  <c r="G19"/>
  <c r="N18"/>
  <c r="G18"/>
  <c r="N17"/>
  <c r="G17"/>
  <c r="N15"/>
  <c r="G15"/>
  <c r="Q13"/>
  <c r="G13"/>
  <c r="Q12"/>
  <c r="G12"/>
  <c r="Q11"/>
  <c r="G11"/>
  <c r="Q10"/>
  <c r="G10"/>
  <c r="Q9"/>
  <c r="G9"/>
  <c r="G8"/>
  <c r="Q7"/>
  <c r="G7"/>
  <c r="Q6"/>
  <c r="G6"/>
  <c r="Q5"/>
  <c r="G5"/>
  <c r="N22" i="1"/>
  <c r="N23" s="1"/>
  <c r="O21"/>
  <c r="P21"/>
  <c r="Q21"/>
  <c r="K21"/>
  <c r="L21"/>
  <c r="M21"/>
  <c r="J21"/>
  <c r="I21"/>
  <c r="D21"/>
  <c r="E21"/>
  <c r="F21"/>
  <c r="C21"/>
  <c r="N20"/>
  <c r="N17"/>
  <c r="N18"/>
  <c r="N15"/>
  <c r="G22"/>
  <c r="G20"/>
  <c r="G18"/>
  <c r="G17"/>
  <c r="G15"/>
  <c r="Q11"/>
  <c r="Q10"/>
  <c r="G8"/>
  <c r="Q6"/>
  <c r="Q7"/>
  <c r="Q9"/>
  <c r="Q12"/>
  <c r="Q13"/>
  <c r="G6"/>
  <c r="N6"/>
  <c r="N7"/>
  <c r="N8"/>
  <c r="N10"/>
  <c r="N11"/>
  <c r="N12"/>
  <c r="N13"/>
  <c r="Q5"/>
  <c r="N5"/>
  <c r="G7"/>
  <c r="G9"/>
  <c r="G10"/>
  <c r="G11"/>
  <c r="G12"/>
  <c r="G13"/>
  <c r="G5"/>
  <c r="R22" i="4" l="1"/>
  <c r="R23" s="1"/>
  <c r="G23"/>
  <c r="R21" i="12"/>
  <c r="R21" i="13"/>
  <c r="R14"/>
  <c r="R24" s="1"/>
  <c r="G24"/>
  <c r="R22" i="8"/>
  <c r="R23" s="1"/>
  <c r="G23"/>
  <c r="R22" i="7"/>
  <c r="R23" s="1"/>
  <c r="G23"/>
  <c r="R22" i="1"/>
  <c r="R23" s="1"/>
  <c r="G23"/>
  <c r="R21" i="10"/>
  <c r="G24"/>
  <c r="N24" i="9"/>
  <c r="N14" i="8"/>
  <c r="R14" i="12"/>
  <c r="R24" s="1"/>
  <c r="R14" i="11"/>
  <c r="R24" s="1"/>
  <c r="R14" i="10"/>
  <c r="R24" s="1"/>
  <c r="N21" i="8"/>
  <c r="G14"/>
  <c r="G24" i="9"/>
  <c r="R21"/>
  <c r="R14"/>
  <c r="Q14" i="4"/>
  <c r="Q24" s="1"/>
  <c r="L24" i="7"/>
  <c r="R16" i="4"/>
  <c r="R16" i="1"/>
  <c r="R16" i="8"/>
  <c r="R15" i="7"/>
  <c r="R19"/>
  <c r="R15" i="1"/>
  <c r="R6"/>
  <c r="R17" i="8"/>
  <c r="R20"/>
  <c r="P24" i="1"/>
  <c r="R20" i="7"/>
  <c r="R20" i="1"/>
  <c r="R15" i="8"/>
  <c r="J24" i="7"/>
  <c r="J24" i="1"/>
  <c r="R8" i="7"/>
  <c r="R6"/>
  <c r="G14" i="4"/>
  <c r="Q14" i="8"/>
  <c r="Q24" s="1"/>
  <c r="R19"/>
  <c r="G21"/>
  <c r="R18" i="7"/>
  <c r="O24"/>
  <c r="F24"/>
  <c r="R16"/>
  <c r="D24"/>
  <c r="N21"/>
  <c r="R17"/>
  <c r="R11"/>
  <c r="N21" i="4"/>
  <c r="L24" i="1"/>
  <c r="Q14" i="7"/>
  <c r="Q24" s="1"/>
  <c r="N14"/>
  <c r="G14"/>
  <c r="N14" i="4"/>
  <c r="Q14" i="1"/>
  <c r="Q24" s="1"/>
  <c r="O24"/>
  <c r="N14"/>
  <c r="G14"/>
  <c r="R7" i="8"/>
  <c r="R10"/>
  <c r="R9" i="7"/>
  <c r="R12"/>
  <c r="R6" i="4"/>
  <c r="R7"/>
  <c r="R8"/>
  <c r="D24"/>
  <c r="F24"/>
  <c r="J24"/>
  <c r="L24"/>
  <c r="O24"/>
  <c r="R15"/>
  <c r="R17"/>
  <c r="R18"/>
  <c r="R19"/>
  <c r="R20"/>
  <c r="R12" i="1"/>
  <c r="R13"/>
  <c r="R11"/>
  <c r="R9"/>
  <c r="E24"/>
  <c r="I24"/>
  <c r="K24"/>
  <c r="M24"/>
  <c r="R17"/>
  <c r="N21"/>
  <c r="D24"/>
  <c r="F24"/>
  <c r="G21"/>
  <c r="C24"/>
  <c r="R10"/>
  <c r="R7"/>
  <c r="R8"/>
  <c r="P24" i="4"/>
  <c r="I24"/>
  <c r="K24"/>
  <c r="M24"/>
  <c r="G21"/>
  <c r="C24"/>
  <c r="E24"/>
  <c r="R9"/>
  <c r="R11"/>
  <c r="R12"/>
  <c r="R10"/>
  <c r="R13"/>
  <c r="P24" i="7"/>
  <c r="I24"/>
  <c r="K24"/>
  <c r="M24"/>
  <c r="G21"/>
  <c r="C24"/>
  <c r="E24"/>
  <c r="R7"/>
  <c r="R10"/>
  <c r="R13"/>
  <c r="J24" i="8"/>
  <c r="L24"/>
  <c r="O24"/>
  <c r="D24"/>
  <c r="F24"/>
  <c r="P24"/>
  <c r="I24"/>
  <c r="K24"/>
  <c r="M24"/>
  <c r="C24"/>
  <c r="E24"/>
  <c r="R13"/>
  <c r="R6"/>
  <c r="R8"/>
  <c r="R9"/>
  <c r="R11"/>
  <c r="R12"/>
  <c r="R5"/>
  <c r="R5" i="7"/>
  <c r="R5" i="4"/>
  <c r="R5" i="1"/>
  <c r="R19"/>
  <c r="R18"/>
  <c r="R24" i="9" l="1"/>
  <c r="G24" i="8"/>
  <c r="R14" i="4"/>
  <c r="R21" i="7"/>
  <c r="N24"/>
  <c r="R21" i="8"/>
  <c r="N24"/>
  <c r="N24" i="1"/>
  <c r="R14" i="8"/>
  <c r="R14" i="7"/>
  <c r="N24" i="4"/>
  <c r="R14" i="1"/>
  <c r="G24" i="7"/>
  <c r="G24" i="4"/>
  <c r="R21"/>
  <c r="G24" i="1"/>
  <c r="R21"/>
  <c r="R24" i="7" l="1"/>
  <c r="R24" i="4"/>
  <c r="R24" i="8"/>
  <c r="R24" i="1"/>
</calcChain>
</file>

<file path=xl/sharedStrings.xml><?xml version="1.0" encoding="utf-8"?>
<sst xmlns="http://schemas.openxmlformats.org/spreadsheetml/2006/main" count="236" uniqueCount="36">
  <si>
    <t>Алтайская ООШ №3</t>
  </si>
  <si>
    <t>Россошинская ООШ</t>
  </si>
  <si>
    <t>ИТОГО</t>
  </si>
  <si>
    <t>1-4</t>
  </si>
  <si>
    <t>5-9</t>
  </si>
  <si>
    <t>10-11</t>
  </si>
  <si>
    <t>ВСЕГО</t>
  </si>
  <si>
    <t>Всего обучающихся</t>
  </si>
  <si>
    <t>Надомное обучение</t>
  </si>
  <si>
    <t>Классы-комплекты</t>
  </si>
  <si>
    <t>Классы</t>
  </si>
  <si>
    <t>Девочки</t>
  </si>
  <si>
    <t>Оставленные на повторное обучение</t>
  </si>
  <si>
    <t>Дети-инвалиды</t>
  </si>
  <si>
    <t>Дети-сироты</t>
  </si>
  <si>
    <t>на 01.09.2017 г</t>
  </si>
  <si>
    <t>на 01.09.2017г</t>
  </si>
  <si>
    <t>Беловская ООШ филиал МБОУ Сарасинская СОШ</t>
  </si>
  <si>
    <t>Макарьевская ООШ филиал МБОУ Алтайская СОШ №1</t>
  </si>
  <si>
    <t>Н-Каянчинская ООШ филиал МБОУ Айская СОШ</t>
  </si>
  <si>
    <t>Тоуракская ООШ филиал МБОУ Куячинская СОШ</t>
  </si>
  <si>
    <t>Н-Комарская НОШ филиал МБОУ Сарасинская СОШ</t>
  </si>
  <si>
    <t xml:space="preserve"> МБОУ Алтайская СОШ №1</t>
  </si>
  <si>
    <t>МБОУ Алтайская СОШ №2</t>
  </si>
  <si>
    <t>МБОУ Алтайская СОШ №5</t>
  </si>
  <si>
    <t>МБОУ Куяганская СОШ</t>
  </si>
  <si>
    <t>МБОУ Айская СОШ</t>
  </si>
  <si>
    <t>МБОУ Н-Каменская СОШ</t>
  </si>
  <si>
    <t>МБОУ Ст.Белокурихинская СОШ</t>
  </si>
  <si>
    <t>МБОУ Куячинская СОШ</t>
  </si>
  <si>
    <t>МБОУ Сарасинская СОШ</t>
  </si>
  <si>
    <t>МБОУ Алтайская СОШ №1</t>
  </si>
  <si>
    <t>МБОУ Алтайская ООШ №3</t>
  </si>
  <si>
    <t>МБОУ Россошинская ООШ</t>
  </si>
  <si>
    <t xml:space="preserve">МБОУ Россошинская ООШ </t>
  </si>
  <si>
    <t>(Данные, предоставленные в комитет по образованию)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</si>
</sst>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1" fontId="9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1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A4" sqref="A4"/>
    </sheetView>
  </sheetViews>
  <sheetFormatPr defaultRowHeight="15"/>
  <cols>
    <col min="1" max="1" width="4.85546875" customWidth="1"/>
    <col min="2" max="2" width="34.8554687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8" ht="20.2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4" customHeight="1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8" ht="15.75">
      <c r="A5" s="5">
        <v>1</v>
      </c>
      <c r="B5" s="3" t="s">
        <v>22</v>
      </c>
      <c r="C5" s="6">
        <v>57</v>
      </c>
      <c r="D5" s="6">
        <v>48</v>
      </c>
      <c r="E5" s="6">
        <v>67</v>
      </c>
      <c r="F5" s="6">
        <v>44</v>
      </c>
      <c r="G5" s="32">
        <f>C5+D5+E5+F5</f>
        <v>216</v>
      </c>
      <c r="H5" s="33"/>
      <c r="I5" s="7">
        <v>35</v>
      </c>
      <c r="J5" s="7">
        <v>43</v>
      </c>
      <c r="K5" s="7">
        <v>28</v>
      </c>
      <c r="L5" s="7">
        <v>49</v>
      </c>
      <c r="M5" s="7">
        <v>46</v>
      </c>
      <c r="N5" s="12">
        <f>I5+J5+K5+L5+M5</f>
        <v>201</v>
      </c>
      <c r="O5" s="7">
        <v>19</v>
      </c>
      <c r="P5" s="7">
        <v>26</v>
      </c>
      <c r="Q5" s="12">
        <f>O5+P5</f>
        <v>45</v>
      </c>
      <c r="R5" s="12">
        <f>G5+N5+Q5</f>
        <v>462</v>
      </c>
    </row>
    <row r="6" spans="1:18" ht="15.75">
      <c r="A6" s="5">
        <v>2</v>
      </c>
      <c r="B6" s="3" t="s">
        <v>23</v>
      </c>
      <c r="C6" s="6">
        <v>69</v>
      </c>
      <c r="D6" s="6">
        <v>48</v>
      </c>
      <c r="E6" s="6">
        <v>62</v>
      </c>
      <c r="F6" s="6">
        <v>58</v>
      </c>
      <c r="G6" s="32">
        <f>C6+D6+E6+F6</f>
        <v>237</v>
      </c>
      <c r="H6" s="33"/>
      <c r="I6" s="7">
        <v>52</v>
      </c>
      <c r="J6" s="7">
        <v>50</v>
      </c>
      <c r="K6" s="7">
        <v>58</v>
      </c>
      <c r="L6" s="7">
        <v>57</v>
      </c>
      <c r="M6" s="7">
        <v>57</v>
      </c>
      <c r="N6" s="12">
        <f t="shared" ref="N6:N14" si="0">I6+J6+K6+L6+M6</f>
        <v>274</v>
      </c>
      <c r="O6" s="7">
        <v>14</v>
      </c>
      <c r="P6" s="7">
        <v>19</v>
      </c>
      <c r="Q6" s="12">
        <f t="shared" ref="Q6:Q14" si="1">O6+P6</f>
        <v>33</v>
      </c>
      <c r="R6" s="12">
        <f t="shared" ref="R6:R14" si="2">G6+N6+Q6</f>
        <v>544</v>
      </c>
    </row>
    <row r="7" spans="1:18" ht="15.75">
      <c r="A7" s="5">
        <v>3</v>
      </c>
      <c r="B7" s="3" t="s">
        <v>24</v>
      </c>
      <c r="C7" s="6">
        <v>62</v>
      </c>
      <c r="D7" s="6">
        <v>71</v>
      </c>
      <c r="E7" s="6">
        <v>76</v>
      </c>
      <c r="F7" s="6">
        <v>68</v>
      </c>
      <c r="G7" s="32">
        <f t="shared" ref="G7:G13" si="3">C7+D7+E7+F7</f>
        <v>277</v>
      </c>
      <c r="H7" s="33"/>
      <c r="I7" s="7">
        <v>38</v>
      </c>
      <c r="J7" s="7">
        <v>73</v>
      </c>
      <c r="K7" s="7">
        <v>49</v>
      </c>
      <c r="L7" s="7">
        <v>54</v>
      </c>
      <c r="M7" s="7">
        <v>50</v>
      </c>
      <c r="N7" s="12">
        <f t="shared" si="0"/>
        <v>264</v>
      </c>
      <c r="O7" s="7">
        <v>26</v>
      </c>
      <c r="P7" s="7">
        <v>29</v>
      </c>
      <c r="Q7" s="12">
        <f t="shared" si="1"/>
        <v>55</v>
      </c>
      <c r="R7" s="12">
        <f t="shared" si="2"/>
        <v>596</v>
      </c>
    </row>
    <row r="8" spans="1:18" ht="15.75">
      <c r="A8" s="5">
        <v>4</v>
      </c>
      <c r="B8" s="3" t="s">
        <v>25</v>
      </c>
      <c r="C8" s="6">
        <v>13</v>
      </c>
      <c r="D8" s="6">
        <v>19</v>
      </c>
      <c r="E8" s="6">
        <v>10</v>
      </c>
      <c r="F8" s="6">
        <v>12</v>
      </c>
      <c r="G8" s="32">
        <f>C8+D8+E8+F8</f>
        <v>54</v>
      </c>
      <c r="H8" s="33"/>
      <c r="I8" s="7">
        <v>8</v>
      </c>
      <c r="J8" s="7">
        <v>8</v>
      </c>
      <c r="K8" s="7">
        <v>11</v>
      </c>
      <c r="L8" s="7">
        <v>4</v>
      </c>
      <c r="M8" s="7">
        <v>18</v>
      </c>
      <c r="N8" s="12">
        <f t="shared" si="0"/>
        <v>49</v>
      </c>
      <c r="O8" s="7">
        <v>2</v>
      </c>
      <c r="P8" s="7">
        <v>5</v>
      </c>
      <c r="Q8" s="12">
        <f t="shared" si="1"/>
        <v>7</v>
      </c>
      <c r="R8" s="12">
        <f t="shared" si="2"/>
        <v>110</v>
      </c>
    </row>
    <row r="9" spans="1:18" ht="15.75">
      <c r="A9" s="5">
        <v>5</v>
      </c>
      <c r="B9" s="3" t="s">
        <v>26</v>
      </c>
      <c r="C9" s="6">
        <v>54</v>
      </c>
      <c r="D9" s="6">
        <v>58</v>
      </c>
      <c r="E9" s="6">
        <v>45</v>
      </c>
      <c r="F9" s="6">
        <v>36</v>
      </c>
      <c r="G9" s="32">
        <f t="shared" si="3"/>
        <v>193</v>
      </c>
      <c r="H9" s="33"/>
      <c r="I9" s="7">
        <v>38</v>
      </c>
      <c r="J9" s="7">
        <v>25</v>
      </c>
      <c r="K9" s="7">
        <v>43</v>
      </c>
      <c r="L9" s="7">
        <v>48</v>
      </c>
      <c r="M9" s="7">
        <v>45</v>
      </c>
      <c r="N9" s="12">
        <f t="shared" si="0"/>
        <v>199</v>
      </c>
      <c r="O9" s="7">
        <v>9</v>
      </c>
      <c r="P9" s="7">
        <v>8</v>
      </c>
      <c r="Q9" s="12">
        <f t="shared" si="1"/>
        <v>17</v>
      </c>
      <c r="R9" s="12">
        <f t="shared" si="2"/>
        <v>409</v>
      </c>
    </row>
    <row r="10" spans="1:18" ht="15.75">
      <c r="A10" s="5">
        <v>6</v>
      </c>
      <c r="B10" s="3" t="s">
        <v>27</v>
      </c>
      <c r="C10" s="6">
        <v>25</v>
      </c>
      <c r="D10" s="6">
        <v>28</v>
      </c>
      <c r="E10" s="6">
        <v>29</v>
      </c>
      <c r="F10" s="6">
        <v>35</v>
      </c>
      <c r="G10" s="32">
        <f t="shared" si="3"/>
        <v>117</v>
      </c>
      <c r="H10" s="33"/>
      <c r="I10" s="7">
        <v>24</v>
      </c>
      <c r="J10" s="7">
        <v>22</v>
      </c>
      <c r="K10" s="7">
        <v>21</v>
      </c>
      <c r="L10" s="7">
        <v>28</v>
      </c>
      <c r="M10" s="7">
        <v>19</v>
      </c>
      <c r="N10" s="12">
        <f t="shared" si="0"/>
        <v>114</v>
      </c>
      <c r="O10" s="7">
        <v>6</v>
      </c>
      <c r="P10" s="7">
        <v>8</v>
      </c>
      <c r="Q10" s="12">
        <f t="shared" si="1"/>
        <v>14</v>
      </c>
      <c r="R10" s="12">
        <f t="shared" si="2"/>
        <v>245</v>
      </c>
    </row>
    <row r="11" spans="1:18" ht="15.75">
      <c r="A11" s="5">
        <v>7</v>
      </c>
      <c r="B11" s="3" t="s">
        <v>28</v>
      </c>
      <c r="C11" s="6">
        <v>22</v>
      </c>
      <c r="D11" s="6">
        <v>20</v>
      </c>
      <c r="E11" s="6">
        <v>24</v>
      </c>
      <c r="F11" s="6">
        <v>17</v>
      </c>
      <c r="G11" s="32">
        <f t="shared" si="3"/>
        <v>83</v>
      </c>
      <c r="H11" s="33"/>
      <c r="I11" s="7">
        <v>21</v>
      </c>
      <c r="J11" s="7">
        <v>22</v>
      </c>
      <c r="K11" s="7">
        <v>25</v>
      </c>
      <c r="L11" s="7">
        <v>29</v>
      </c>
      <c r="M11" s="7">
        <v>17</v>
      </c>
      <c r="N11" s="12">
        <f t="shared" si="0"/>
        <v>114</v>
      </c>
      <c r="O11" s="7">
        <v>2</v>
      </c>
      <c r="P11" s="7">
        <v>7</v>
      </c>
      <c r="Q11" s="12">
        <f t="shared" si="1"/>
        <v>9</v>
      </c>
      <c r="R11" s="12">
        <f t="shared" si="2"/>
        <v>206</v>
      </c>
    </row>
    <row r="12" spans="1:18" ht="15.75">
      <c r="A12" s="5">
        <v>8</v>
      </c>
      <c r="B12" s="3" t="s">
        <v>29</v>
      </c>
      <c r="C12" s="6">
        <v>7</v>
      </c>
      <c r="D12" s="6">
        <v>5</v>
      </c>
      <c r="E12" s="6">
        <v>4</v>
      </c>
      <c r="F12" s="6">
        <v>4</v>
      </c>
      <c r="G12" s="32">
        <f t="shared" si="3"/>
        <v>20</v>
      </c>
      <c r="H12" s="33"/>
      <c r="I12" s="7">
        <v>6</v>
      </c>
      <c r="J12" s="7">
        <v>7</v>
      </c>
      <c r="K12" s="7">
        <v>9</v>
      </c>
      <c r="L12" s="7">
        <v>13</v>
      </c>
      <c r="M12" s="7">
        <v>7</v>
      </c>
      <c r="N12" s="12">
        <f t="shared" si="0"/>
        <v>42</v>
      </c>
      <c r="O12" s="7">
        <v>4</v>
      </c>
      <c r="P12" s="7">
        <v>3</v>
      </c>
      <c r="Q12" s="12">
        <f t="shared" si="1"/>
        <v>7</v>
      </c>
      <c r="R12" s="12">
        <f t="shared" si="2"/>
        <v>69</v>
      </c>
    </row>
    <row r="13" spans="1:18" ht="15.75">
      <c r="A13" s="5">
        <v>9</v>
      </c>
      <c r="B13" s="3" t="s">
        <v>30</v>
      </c>
      <c r="C13" s="6">
        <v>19</v>
      </c>
      <c r="D13" s="6">
        <v>18</v>
      </c>
      <c r="E13" s="6">
        <v>11</v>
      </c>
      <c r="F13" s="6">
        <v>15</v>
      </c>
      <c r="G13" s="32">
        <f t="shared" si="3"/>
        <v>63</v>
      </c>
      <c r="H13" s="33"/>
      <c r="I13" s="7">
        <v>15</v>
      </c>
      <c r="J13" s="7">
        <v>12</v>
      </c>
      <c r="K13" s="7">
        <v>16</v>
      </c>
      <c r="L13" s="7">
        <v>19</v>
      </c>
      <c r="M13" s="7">
        <v>17</v>
      </c>
      <c r="N13" s="12">
        <f t="shared" si="0"/>
        <v>79</v>
      </c>
      <c r="O13" s="7">
        <v>7</v>
      </c>
      <c r="P13" s="7">
        <v>5</v>
      </c>
      <c r="Q13" s="12">
        <f t="shared" si="1"/>
        <v>12</v>
      </c>
      <c r="R13" s="12">
        <f t="shared" si="2"/>
        <v>154</v>
      </c>
    </row>
    <row r="14" spans="1:18" ht="15.75">
      <c r="A14" s="5"/>
      <c r="B14" s="9" t="s">
        <v>2</v>
      </c>
      <c r="C14" s="11">
        <f>C5+C6+C7+C8+C9+C10+C11+C12+C13</f>
        <v>328</v>
      </c>
      <c r="D14" s="11">
        <f>D5+D6+D7+D8+D9+D10+D11+D12+D13</f>
        <v>315</v>
      </c>
      <c r="E14" s="11">
        <f>E5+E6+E7+E8+E9+E10+E11+E12+E13</f>
        <v>328</v>
      </c>
      <c r="F14" s="11">
        <f>F5+F6+F7+F8+F9+F10+F11+F12+F13</f>
        <v>289</v>
      </c>
      <c r="G14" s="32">
        <f>C14+D14+E14+F14</f>
        <v>1260</v>
      </c>
      <c r="H14" s="33"/>
      <c r="I14" s="12">
        <f>I5+I6+I7+I8+I9+I10+I11+I12+I13</f>
        <v>237</v>
      </c>
      <c r="J14" s="12">
        <f>J5+J6+J7+J8+J9+J10+J11+J12+J13</f>
        <v>262</v>
      </c>
      <c r="K14" s="12">
        <f>K5+K6+K7+K8+K9+K10+K11+K12+K13</f>
        <v>260</v>
      </c>
      <c r="L14" s="12">
        <f>L5+L6+L7+L8+L9+L10+L11+L12+L13</f>
        <v>301</v>
      </c>
      <c r="M14" s="12">
        <f>M5+M6+M7+M8+M9+M10+M11+M12+M13</f>
        <v>276</v>
      </c>
      <c r="N14" s="12">
        <f t="shared" si="0"/>
        <v>1336</v>
      </c>
      <c r="O14" s="12">
        <f>O5+O6+O7+O8+O9+O10+O11+O12+O13</f>
        <v>89</v>
      </c>
      <c r="P14" s="12">
        <f>P5+P6+P7+P8+P9+P10+P11+P12+P13</f>
        <v>110</v>
      </c>
      <c r="Q14" s="12">
        <f t="shared" si="1"/>
        <v>199</v>
      </c>
      <c r="R14" s="12">
        <f t="shared" si="2"/>
        <v>2795</v>
      </c>
    </row>
    <row r="15" spans="1:18" ht="15.75">
      <c r="A15" s="5">
        <v>1</v>
      </c>
      <c r="B15" s="3" t="s">
        <v>0</v>
      </c>
      <c r="C15" s="6">
        <v>18</v>
      </c>
      <c r="D15" s="6">
        <v>22</v>
      </c>
      <c r="E15" s="6">
        <v>32</v>
      </c>
      <c r="F15" s="6">
        <v>23</v>
      </c>
      <c r="G15" s="32">
        <f t="shared" ref="G15:G22" si="4">C15+D15+E15+F15</f>
        <v>95</v>
      </c>
      <c r="H15" s="33"/>
      <c r="I15" s="7">
        <v>13</v>
      </c>
      <c r="J15" s="7">
        <v>11</v>
      </c>
      <c r="K15" s="7">
        <v>12</v>
      </c>
      <c r="L15" s="7">
        <v>16</v>
      </c>
      <c r="M15" s="7">
        <v>17</v>
      </c>
      <c r="N15" s="12">
        <f t="shared" ref="N15:N20" si="5">+I15+J15+K15+L15+M15</f>
        <v>69</v>
      </c>
      <c r="O15" s="7"/>
      <c r="P15" s="7"/>
      <c r="Q15" s="12">
        <v>0</v>
      </c>
      <c r="R15" s="12">
        <f t="shared" ref="R15:R20" si="6">G15+N15</f>
        <v>164</v>
      </c>
    </row>
    <row r="16" spans="1:18" ht="30" customHeight="1">
      <c r="A16" s="5">
        <v>2</v>
      </c>
      <c r="B16" s="23" t="s">
        <v>17</v>
      </c>
      <c r="C16" s="6">
        <v>1</v>
      </c>
      <c r="D16" s="6">
        <v>3</v>
      </c>
      <c r="E16" s="6">
        <v>3</v>
      </c>
      <c r="F16" s="6"/>
      <c r="G16" s="32">
        <f>C16+D16+E16+F16</f>
        <v>7</v>
      </c>
      <c r="H16" s="33"/>
      <c r="I16" s="7">
        <v>5</v>
      </c>
      <c r="J16" s="7"/>
      <c r="K16" s="7">
        <v>4</v>
      </c>
      <c r="L16" s="7">
        <v>2</v>
      </c>
      <c r="M16" s="7">
        <v>3</v>
      </c>
      <c r="N16" s="12">
        <f>+I16+J16+K16+L16+M16</f>
        <v>14</v>
      </c>
      <c r="O16" s="7"/>
      <c r="P16" s="7"/>
      <c r="Q16" s="12">
        <v>0</v>
      </c>
      <c r="R16" s="12">
        <f t="shared" si="6"/>
        <v>21</v>
      </c>
    </row>
    <row r="17" spans="1:18" ht="30" customHeight="1">
      <c r="A17" s="5">
        <v>3</v>
      </c>
      <c r="B17" s="23" t="s">
        <v>18</v>
      </c>
      <c r="C17" s="6">
        <v>5</v>
      </c>
      <c r="D17" s="6">
        <v>9</v>
      </c>
      <c r="E17" s="6">
        <v>4</v>
      </c>
      <c r="F17" s="6">
        <v>2</v>
      </c>
      <c r="G17" s="32">
        <f t="shared" si="4"/>
        <v>20</v>
      </c>
      <c r="H17" s="33"/>
      <c r="I17" s="7">
        <v>4</v>
      </c>
      <c r="J17" s="7">
        <v>3</v>
      </c>
      <c r="K17" s="7">
        <v>4</v>
      </c>
      <c r="L17" s="7">
        <v>5</v>
      </c>
      <c r="M17" s="7">
        <v>4</v>
      </c>
      <c r="N17" s="12">
        <f t="shared" si="5"/>
        <v>20</v>
      </c>
      <c r="O17" s="7"/>
      <c r="P17" s="7"/>
      <c r="Q17" s="12">
        <v>0</v>
      </c>
      <c r="R17" s="12">
        <f t="shared" si="6"/>
        <v>40</v>
      </c>
    </row>
    <row r="18" spans="1:18" ht="32.25" customHeight="1">
      <c r="A18" s="5">
        <v>4</v>
      </c>
      <c r="B18" s="23" t="s">
        <v>19</v>
      </c>
      <c r="C18" s="6">
        <v>5</v>
      </c>
      <c r="D18" s="6">
        <v>5</v>
      </c>
      <c r="E18" s="6">
        <v>7</v>
      </c>
      <c r="F18" s="6">
        <v>8</v>
      </c>
      <c r="G18" s="32">
        <f t="shared" si="4"/>
        <v>25</v>
      </c>
      <c r="H18" s="33"/>
      <c r="I18" s="7">
        <v>5</v>
      </c>
      <c r="J18" s="7">
        <v>2</v>
      </c>
      <c r="K18" s="7">
        <v>5</v>
      </c>
      <c r="L18" s="7">
        <v>5</v>
      </c>
      <c r="M18" s="7">
        <v>5</v>
      </c>
      <c r="N18" s="12">
        <f t="shared" si="5"/>
        <v>22</v>
      </c>
      <c r="O18" s="7"/>
      <c r="P18" s="7"/>
      <c r="Q18" s="12">
        <v>0</v>
      </c>
      <c r="R18" s="12">
        <f t="shared" si="6"/>
        <v>47</v>
      </c>
    </row>
    <row r="19" spans="1:18" ht="15.75">
      <c r="A19" s="5">
        <v>5</v>
      </c>
      <c r="B19" s="23" t="s">
        <v>1</v>
      </c>
      <c r="C19" s="6">
        <v>14</v>
      </c>
      <c r="D19" s="6">
        <v>11</v>
      </c>
      <c r="E19" s="6">
        <v>19</v>
      </c>
      <c r="F19" s="6">
        <v>11</v>
      </c>
      <c r="G19" s="32">
        <f>C19+D19+E19+F19</f>
        <v>55</v>
      </c>
      <c r="H19" s="33"/>
      <c r="I19" s="7">
        <v>7</v>
      </c>
      <c r="J19" s="7">
        <v>17</v>
      </c>
      <c r="K19" s="7">
        <v>12</v>
      </c>
      <c r="L19" s="7">
        <v>12</v>
      </c>
      <c r="M19" s="7">
        <v>8</v>
      </c>
      <c r="N19" s="12">
        <f t="shared" si="5"/>
        <v>56</v>
      </c>
      <c r="O19" s="7"/>
      <c r="P19" s="7"/>
      <c r="Q19" s="12">
        <v>0</v>
      </c>
      <c r="R19" s="12">
        <f t="shared" si="6"/>
        <v>111</v>
      </c>
    </row>
    <row r="20" spans="1:18" ht="31.5">
      <c r="A20" s="5">
        <v>6</v>
      </c>
      <c r="B20" s="23" t="s">
        <v>20</v>
      </c>
      <c r="C20" s="6">
        <v>2</v>
      </c>
      <c r="D20" s="6">
        <v>4</v>
      </c>
      <c r="E20" s="6">
        <v>7</v>
      </c>
      <c r="F20" s="6">
        <v>4</v>
      </c>
      <c r="G20" s="32">
        <f t="shared" si="4"/>
        <v>17</v>
      </c>
      <c r="H20" s="33"/>
      <c r="I20" s="7"/>
      <c r="J20" s="7"/>
      <c r="K20" s="7"/>
      <c r="L20" s="7"/>
      <c r="M20" s="7"/>
      <c r="N20" s="12">
        <f t="shared" si="5"/>
        <v>0</v>
      </c>
      <c r="O20" s="7"/>
      <c r="P20" s="7"/>
      <c r="Q20" s="12">
        <v>0</v>
      </c>
      <c r="R20" s="12">
        <f t="shared" si="6"/>
        <v>17</v>
      </c>
    </row>
    <row r="21" spans="1:18" ht="15.75">
      <c r="A21" s="5"/>
      <c r="B21" s="9" t="s">
        <v>2</v>
      </c>
      <c r="C21" s="11">
        <f>SUM(C15:C20)</f>
        <v>45</v>
      </c>
      <c r="D21" s="11">
        <f>SUM(D15:D20)</f>
        <v>54</v>
      </c>
      <c r="E21" s="11">
        <f>SUM(E15:E20)</f>
        <v>72</v>
      </c>
      <c r="F21" s="11">
        <f>SUM(F15:F20)</f>
        <v>48</v>
      </c>
      <c r="G21" s="32">
        <f t="shared" si="4"/>
        <v>219</v>
      </c>
      <c r="H21" s="33"/>
      <c r="I21" s="12">
        <f t="shared" ref="I21:R21" si="7">SUM(I15:I20)</f>
        <v>34</v>
      </c>
      <c r="J21" s="12">
        <f t="shared" si="7"/>
        <v>33</v>
      </c>
      <c r="K21" s="12">
        <f t="shared" si="7"/>
        <v>37</v>
      </c>
      <c r="L21" s="12">
        <f t="shared" si="7"/>
        <v>40</v>
      </c>
      <c r="M21" s="12">
        <f t="shared" si="7"/>
        <v>37</v>
      </c>
      <c r="N21" s="12">
        <f t="shared" si="7"/>
        <v>181</v>
      </c>
      <c r="O21" s="12">
        <f t="shared" si="7"/>
        <v>0</v>
      </c>
      <c r="P21" s="12">
        <f t="shared" si="7"/>
        <v>0</v>
      </c>
      <c r="Q21" s="12">
        <f t="shared" si="7"/>
        <v>0</v>
      </c>
      <c r="R21" s="12">
        <f t="shared" si="7"/>
        <v>400</v>
      </c>
    </row>
    <row r="22" spans="1:18" ht="33.75" customHeight="1">
      <c r="A22" s="5">
        <v>1</v>
      </c>
      <c r="B22" s="23" t="s">
        <v>21</v>
      </c>
      <c r="C22" s="6">
        <v>1</v>
      </c>
      <c r="D22" s="6">
        <v>2</v>
      </c>
      <c r="E22" s="6">
        <v>2</v>
      </c>
      <c r="F22" s="6"/>
      <c r="G22" s="32">
        <f t="shared" si="4"/>
        <v>5</v>
      </c>
      <c r="H22" s="33"/>
      <c r="I22" s="7"/>
      <c r="J22" s="7"/>
      <c r="K22" s="7"/>
      <c r="L22" s="7"/>
      <c r="M22" s="7"/>
      <c r="N22" s="12">
        <f>I22+J22+K22+L22+M22</f>
        <v>0</v>
      </c>
      <c r="O22" s="7"/>
      <c r="P22" s="7"/>
      <c r="Q22" s="12">
        <v>0</v>
      </c>
      <c r="R22" s="12">
        <f>O22+Q22+P22+G22</f>
        <v>5</v>
      </c>
    </row>
    <row r="23" spans="1:18" ht="15.75">
      <c r="A23" s="4"/>
      <c r="B23" s="10" t="s">
        <v>2</v>
      </c>
      <c r="C23" s="11">
        <f>C22</f>
        <v>1</v>
      </c>
      <c r="D23" s="11">
        <f t="shared" ref="D23:F23" si="8">D22</f>
        <v>2</v>
      </c>
      <c r="E23" s="11">
        <f t="shared" si="8"/>
        <v>2</v>
      </c>
      <c r="F23" s="11">
        <f t="shared" si="8"/>
        <v>0</v>
      </c>
      <c r="G23" s="32">
        <f>G22</f>
        <v>5</v>
      </c>
      <c r="H23" s="33"/>
      <c r="I23" s="12">
        <f>I22</f>
        <v>0</v>
      </c>
      <c r="J23" s="12">
        <f t="shared" ref="J23:M23" si="9">J22</f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>N22</f>
        <v>0</v>
      </c>
      <c r="O23" s="12">
        <f>O22</f>
        <v>0</v>
      </c>
      <c r="P23" s="12">
        <f>P22</f>
        <v>0</v>
      </c>
      <c r="Q23" s="12">
        <f>Q22</f>
        <v>0</v>
      </c>
      <c r="R23" s="12">
        <f>R22</f>
        <v>5</v>
      </c>
    </row>
    <row r="24" spans="1:18" ht="15.75">
      <c r="A24" s="4"/>
      <c r="B24" s="10" t="s">
        <v>6</v>
      </c>
      <c r="C24" s="11">
        <f>C14+C21+C23</f>
        <v>374</v>
      </c>
      <c r="D24" s="11">
        <f>D14+D21+D23</f>
        <v>371</v>
      </c>
      <c r="E24" s="11">
        <f>E14+E21+E23</f>
        <v>402</v>
      </c>
      <c r="F24" s="11">
        <f>F14+F21+F23</f>
        <v>337</v>
      </c>
      <c r="G24" s="32">
        <f>G23+G21+G14</f>
        <v>1484</v>
      </c>
      <c r="H24" s="33"/>
      <c r="I24" s="12">
        <f t="shared" ref="I24:R24" si="10">I14+I21+I23</f>
        <v>271</v>
      </c>
      <c r="J24" s="12">
        <f t="shared" si="10"/>
        <v>295</v>
      </c>
      <c r="K24" s="12">
        <f t="shared" si="10"/>
        <v>297</v>
      </c>
      <c r="L24" s="12">
        <f t="shared" si="10"/>
        <v>341</v>
      </c>
      <c r="M24" s="12">
        <f t="shared" si="10"/>
        <v>313</v>
      </c>
      <c r="N24" s="12">
        <f t="shared" si="10"/>
        <v>1517</v>
      </c>
      <c r="O24" s="12">
        <f t="shared" si="10"/>
        <v>89</v>
      </c>
      <c r="P24" s="12">
        <f t="shared" si="10"/>
        <v>110</v>
      </c>
      <c r="Q24" s="12">
        <f t="shared" si="10"/>
        <v>199</v>
      </c>
      <c r="R24" s="12">
        <f t="shared" si="10"/>
        <v>3200</v>
      </c>
    </row>
  </sheetData>
  <mergeCells count="24">
    <mergeCell ref="G16:H16"/>
    <mergeCell ref="G23:H23"/>
    <mergeCell ref="G24:H24"/>
    <mergeCell ref="G17:H17"/>
    <mergeCell ref="G18:H18"/>
    <mergeCell ref="G19:H19"/>
    <mergeCell ref="G20:H20"/>
    <mergeCell ref="G22:H22"/>
    <mergeCell ref="A1:R1"/>
    <mergeCell ref="A2:R2"/>
    <mergeCell ref="A3:R3"/>
    <mergeCell ref="G14:H14"/>
    <mergeCell ref="G21:H21"/>
    <mergeCell ref="G10:H10"/>
    <mergeCell ref="G11:H11"/>
    <mergeCell ref="G12:H12"/>
    <mergeCell ref="G13:H13"/>
    <mergeCell ref="G15:H15"/>
    <mergeCell ref="G4:H4"/>
    <mergeCell ref="G5:H5"/>
    <mergeCell ref="G6:H6"/>
    <mergeCell ref="G7:H7"/>
    <mergeCell ref="G8:H8"/>
    <mergeCell ref="G9:H9"/>
  </mergeCells>
  <pageMargins left="0.7" right="0.7" top="0.75" bottom="0.75" header="0.3" footer="0.3"/>
  <pageSetup paperSize="9" scale="9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>
      <selection activeCell="K18" sqref="K18"/>
    </sheetView>
  </sheetViews>
  <sheetFormatPr defaultRowHeight="15"/>
  <cols>
    <col min="1" max="1" width="4.85546875" customWidth="1"/>
    <col min="2" max="2" width="33.710937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9" ht="20.2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ht="20.2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ht="20.25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ht="25.5" customHeight="1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9" ht="15.75">
      <c r="A5" s="5">
        <v>1</v>
      </c>
      <c r="B5" s="3" t="s">
        <v>31</v>
      </c>
      <c r="C5" s="15"/>
      <c r="D5" s="15"/>
      <c r="E5" s="15"/>
      <c r="F5" s="15"/>
      <c r="G5" s="36">
        <f>C5+D5+E5+F5</f>
        <v>0</v>
      </c>
      <c r="H5" s="37"/>
      <c r="I5" s="16"/>
      <c r="J5" s="16"/>
      <c r="K5" s="16"/>
      <c r="L5" s="16"/>
      <c r="M5" s="16"/>
      <c r="N5" s="17">
        <f>I5+J5+K5+L5+M5</f>
        <v>0</v>
      </c>
      <c r="O5" s="16"/>
      <c r="P5" s="16"/>
      <c r="Q5" s="17">
        <f>O5+P5</f>
        <v>0</v>
      </c>
      <c r="R5" s="17">
        <f>G5+N5+Q5</f>
        <v>0</v>
      </c>
    </row>
    <row r="6" spans="1:19" ht="15.75">
      <c r="A6" s="5">
        <v>2</v>
      </c>
      <c r="B6" s="3" t="s">
        <v>23</v>
      </c>
      <c r="C6" s="15">
        <v>1</v>
      </c>
      <c r="D6" s="15"/>
      <c r="E6" s="15"/>
      <c r="F6" s="15"/>
      <c r="G6" s="36">
        <f>C6+D6+E6+F6</f>
        <v>1</v>
      </c>
      <c r="H6" s="37"/>
      <c r="I6" s="16">
        <v>1</v>
      </c>
      <c r="J6" s="16"/>
      <c r="K6" s="16"/>
      <c r="L6" s="16"/>
      <c r="M6" s="16">
        <v>1</v>
      </c>
      <c r="N6" s="17">
        <f t="shared" ref="N6:N14" si="0">I6+J6+K6+L6+M6</f>
        <v>2</v>
      </c>
      <c r="O6" s="16"/>
      <c r="P6" s="16"/>
      <c r="Q6" s="17">
        <f t="shared" ref="Q6:Q14" si="1">O6+P6</f>
        <v>0</v>
      </c>
      <c r="R6" s="17">
        <f t="shared" ref="R6:R14" si="2">G6+N6+Q6</f>
        <v>3</v>
      </c>
    </row>
    <row r="7" spans="1:19" ht="15.75">
      <c r="A7" s="5">
        <v>3</v>
      </c>
      <c r="B7" s="3" t="s">
        <v>24</v>
      </c>
      <c r="C7" s="15">
        <v>1</v>
      </c>
      <c r="D7" s="15"/>
      <c r="E7" s="15">
        <v>2</v>
      </c>
      <c r="F7" s="15">
        <v>3</v>
      </c>
      <c r="G7" s="36">
        <f t="shared" ref="G7:G13" si="3">C7+D7+E7+F7</f>
        <v>6</v>
      </c>
      <c r="H7" s="37"/>
      <c r="I7" s="16"/>
      <c r="J7" s="16"/>
      <c r="K7" s="16">
        <v>1</v>
      </c>
      <c r="L7" s="16"/>
      <c r="M7" s="16">
        <v>2</v>
      </c>
      <c r="N7" s="17">
        <f t="shared" si="0"/>
        <v>3</v>
      </c>
      <c r="O7" s="16"/>
      <c r="P7" s="16"/>
      <c r="Q7" s="17">
        <f t="shared" si="1"/>
        <v>0</v>
      </c>
      <c r="R7" s="17">
        <f t="shared" si="2"/>
        <v>9</v>
      </c>
    </row>
    <row r="8" spans="1:19" ht="15.75">
      <c r="A8" s="5">
        <v>4</v>
      </c>
      <c r="B8" s="3" t="s">
        <v>25</v>
      </c>
      <c r="C8" s="15"/>
      <c r="D8" s="15"/>
      <c r="E8" s="15"/>
      <c r="F8" s="15"/>
      <c r="G8" s="36">
        <f t="shared" si="3"/>
        <v>0</v>
      </c>
      <c r="H8" s="37"/>
      <c r="I8" s="16"/>
      <c r="J8" s="16"/>
      <c r="K8" s="16"/>
      <c r="L8" s="16"/>
      <c r="M8" s="16">
        <v>1</v>
      </c>
      <c r="N8" s="17">
        <f t="shared" si="0"/>
        <v>1</v>
      </c>
      <c r="O8" s="16"/>
      <c r="P8" s="16"/>
      <c r="Q8" s="17">
        <v>0</v>
      </c>
      <c r="R8" s="17">
        <f t="shared" si="2"/>
        <v>1</v>
      </c>
    </row>
    <row r="9" spans="1:19" ht="15.75">
      <c r="A9" s="5">
        <v>5</v>
      </c>
      <c r="B9" s="3" t="s">
        <v>26</v>
      </c>
      <c r="C9" s="15"/>
      <c r="D9" s="15"/>
      <c r="E9" s="15"/>
      <c r="F9" s="15"/>
      <c r="G9" s="36">
        <f t="shared" si="3"/>
        <v>0</v>
      </c>
      <c r="H9" s="37"/>
      <c r="I9" s="16"/>
      <c r="J9" s="16"/>
      <c r="K9" s="16"/>
      <c r="L9" s="16"/>
      <c r="M9" s="16"/>
      <c r="N9" s="17">
        <f t="shared" si="0"/>
        <v>0</v>
      </c>
      <c r="O9" s="16"/>
      <c r="P9" s="16"/>
      <c r="Q9" s="17">
        <f t="shared" si="1"/>
        <v>0</v>
      </c>
      <c r="R9" s="17">
        <f t="shared" si="2"/>
        <v>0</v>
      </c>
    </row>
    <row r="10" spans="1:19" ht="15.75">
      <c r="A10" s="5">
        <v>6</v>
      </c>
      <c r="B10" s="3" t="s">
        <v>27</v>
      </c>
      <c r="C10" s="15"/>
      <c r="D10" s="15">
        <v>3</v>
      </c>
      <c r="E10" s="15"/>
      <c r="F10" s="15">
        <v>1</v>
      </c>
      <c r="G10" s="36">
        <f t="shared" si="3"/>
        <v>4</v>
      </c>
      <c r="H10" s="37"/>
      <c r="I10" s="16">
        <v>1</v>
      </c>
      <c r="J10" s="16"/>
      <c r="K10" s="16"/>
      <c r="L10" s="16"/>
      <c r="M10" s="16"/>
      <c r="N10" s="17">
        <f t="shared" si="0"/>
        <v>1</v>
      </c>
      <c r="O10" s="16">
        <v>1</v>
      </c>
      <c r="P10" s="16"/>
      <c r="Q10" s="17">
        <f t="shared" si="1"/>
        <v>1</v>
      </c>
      <c r="R10" s="17">
        <f t="shared" si="2"/>
        <v>6</v>
      </c>
    </row>
    <row r="11" spans="1:19" ht="15.75">
      <c r="A11" s="5">
        <v>7</v>
      </c>
      <c r="B11" s="3" t="s">
        <v>28</v>
      </c>
      <c r="C11" s="15"/>
      <c r="D11" s="15"/>
      <c r="E11" s="15"/>
      <c r="F11" s="15"/>
      <c r="G11" s="36">
        <f t="shared" si="3"/>
        <v>0</v>
      </c>
      <c r="H11" s="37"/>
      <c r="I11" s="16"/>
      <c r="J11" s="16"/>
      <c r="K11" s="16"/>
      <c r="L11" s="16"/>
      <c r="M11" s="16"/>
      <c r="N11" s="17">
        <f t="shared" si="0"/>
        <v>0</v>
      </c>
      <c r="O11" s="16"/>
      <c r="P11" s="16"/>
      <c r="Q11" s="17">
        <f t="shared" si="1"/>
        <v>0</v>
      </c>
      <c r="R11" s="17">
        <f t="shared" si="2"/>
        <v>0</v>
      </c>
    </row>
    <row r="12" spans="1:19" ht="15.75">
      <c r="A12" s="5">
        <v>8</v>
      </c>
      <c r="B12" s="3" t="s">
        <v>29</v>
      </c>
      <c r="C12" s="15"/>
      <c r="D12" s="15">
        <v>1</v>
      </c>
      <c r="E12" s="15"/>
      <c r="F12" s="15"/>
      <c r="G12" s="36">
        <f t="shared" si="3"/>
        <v>1</v>
      </c>
      <c r="H12" s="37"/>
      <c r="I12" s="16"/>
      <c r="J12" s="16"/>
      <c r="K12" s="16"/>
      <c r="L12" s="16"/>
      <c r="M12" s="16"/>
      <c r="N12" s="17">
        <f t="shared" si="0"/>
        <v>0</v>
      </c>
      <c r="O12" s="16"/>
      <c r="P12" s="16"/>
      <c r="Q12" s="17">
        <f t="shared" si="1"/>
        <v>0</v>
      </c>
      <c r="R12" s="17">
        <f t="shared" si="2"/>
        <v>1</v>
      </c>
    </row>
    <row r="13" spans="1:19" ht="15.75">
      <c r="A13" s="5">
        <v>9</v>
      </c>
      <c r="B13" s="3" t="s">
        <v>30</v>
      </c>
      <c r="C13" s="15"/>
      <c r="D13" s="15"/>
      <c r="E13" s="15"/>
      <c r="F13" s="15"/>
      <c r="G13" s="36">
        <f t="shared" si="3"/>
        <v>0</v>
      </c>
      <c r="H13" s="37"/>
      <c r="I13" s="16">
        <v>1</v>
      </c>
      <c r="J13" s="16"/>
      <c r="K13" s="16"/>
      <c r="L13" s="16"/>
      <c r="M13" s="16"/>
      <c r="N13" s="17">
        <f t="shared" si="0"/>
        <v>1</v>
      </c>
      <c r="O13" s="16"/>
      <c r="P13" s="16"/>
      <c r="Q13" s="17">
        <f t="shared" si="1"/>
        <v>0</v>
      </c>
      <c r="R13" s="17">
        <f t="shared" si="2"/>
        <v>1</v>
      </c>
      <c r="S13">
        <v>1</v>
      </c>
    </row>
    <row r="14" spans="1:19" ht="15.75">
      <c r="A14" s="13"/>
      <c r="B14" s="9" t="s">
        <v>2</v>
      </c>
      <c r="C14" s="18">
        <f>C5+C6+C7+C8+C9+C10+C11+C12+C13</f>
        <v>2</v>
      </c>
      <c r="D14" s="18">
        <f>D5+D6+D7+D8+D9+D10+D11+D12+D13</f>
        <v>4</v>
      </c>
      <c r="E14" s="18">
        <f>E5+E6+E7+E8+E9+E10+E11+E12+E13</f>
        <v>2</v>
      </c>
      <c r="F14" s="18">
        <f>F5+F6+F7+F8+F9+F10+F11+F12+F13</f>
        <v>4</v>
      </c>
      <c r="G14" s="36">
        <f>C14+D14+E14+F14</f>
        <v>12</v>
      </c>
      <c r="H14" s="37"/>
      <c r="I14" s="17">
        <f>I5+I6+I7+I8+I9+I10+I11+I12+I13</f>
        <v>3</v>
      </c>
      <c r="J14" s="17">
        <f>J5+J6+J7+J8+J9+J10+J11+J12+J13</f>
        <v>0</v>
      </c>
      <c r="K14" s="17">
        <f>K5+K6+K7+K8+K9+K10+K11+K12+K13</f>
        <v>1</v>
      </c>
      <c r="L14" s="17">
        <f>L5+L6+L7+L8+L9+L10+L11+L12+L13</f>
        <v>0</v>
      </c>
      <c r="M14" s="17">
        <f>M5+M6+M7+M8+M9+M10+M11+M12+M13</f>
        <v>4</v>
      </c>
      <c r="N14" s="17">
        <f t="shared" si="0"/>
        <v>8</v>
      </c>
      <c r="O14" s="17">
        <f>O5+O6+O7+O8+O9+O10+O11+O12+O13</f>
        <v>1</v>
      </c>
      <c r="P14" s="17">
        <f>P5+P6+P7+P8+P9+P10+P11+P12+P13</f>
        <v>0</v>
      </c>
      <c r="Q14" s="17">
        <f t="shared" si="1"/>
        <v>1</v>
      </c>
      <c r="R14" s="17">
        <f t="shared" si="2"/>
        <v>21</v>
      </c>
    </row>
    <row r="15" spans="1:19" ht="15.75">
      <c r="A15" s="5">
        <v>1</v>
      </c>
      <c r="B15" s="3" t="s">
        <v>32</v>
      </c>
      <c r="C15" s="15">
        <v>1</v>
      </c>
      <c r="D15" s="15"/>
      <c r="E15" s="15"/>
      <c r="F15" s="15">
        <v>2</v>
      </c>
      <c r="G15" s="36">
        <f t="shared" ref="G15:G22" si="4">C15+D15+E15+F15</f>
        <v>3</v>
      </c>
      <c r="H15" s="37"/>
      <c r="I15" s="16"/>
      <c r="J15" s="16"/>
      <c r="K15" s="16"/>
      <c r="L15" s="16">
        <v>1</v>
      </c>
      <c r="M15" s="16">
        <v>1</v>
      </c>
      <c r="N15" s="17">
        <f t="shared" ref="N15:N20" si="5">+I15+J15+K15+L15+M15</f>
        <v>2</v>
      </c>
      <c r="O15" s="16"/>
      <c r="P15" s="16"/>
      <c r="Q15" s="17">
        <v>0</v>
      </c>
      <c r="R15" s="17">
        <f t="shared" ref="R15:R20" si="6">G15+N15</f>
        <v>5</v>
      </c>
    </row>
    <row r="16" spans="1:19" ht="29.25" customHeight="1">
      <c r="A16" s="5">
        <v>2</v>
      </c>
      <c r="B16" s="23" t="s">
        <v>17</v>
      </c>
      <c r="C16" s="15"/>
      <c r="D16" s="15"/>
      <c r="E16" s="15"/>
      <c r="F16" s="15"/>
      <c r="G16" s="36">
        <f>C16+D16+E16+F16</f>
        <v>0</v>
      </c>
      <c r="H16" s="37"/>
      <c r="I16" s="16"/>
      <c r="J16" s="16"/>
      <c r="K16" s="16"/>
      <c r="L16" s="16"/>
      <c r="M16" s="16"/>
      <c r="N16" s="17">
        <f t="shared" si="5"/>
        <v>0</v>
      </c>
      <c r="O16" s="16"/>
      <c r="P16" s="16"/>
      <c r="Q16" s="17">
        <v>0</v>
      </c>
      <c r="R16" s="17">
        <f t="shared" si="6"/>
        <v>0</v>
      </c>
    </row>
    <row r="17" spans="1:18" ht="29.25" customHeight="1">
      <c r="A17" s="5">
        <v>3</v>
      </c>
      <c r="B17" s="23" t="s">
        <v>18</v>
      </c>
      <c r="C17" s="15"/>
      <c r="D17" s="15"/>
      <c r="E17" s="15"/>
      <c r="F17" s="15"/>
      <c r="G17" s="36">
        <f t="shared" si="4"/>
        <v>0</v>
      </c>
      <c r="H17" s="37"/>
      <c r="I17" s="16"/>
      <c r="J17" s="16"/>
      <c r="K17" s="16"/>
      <c r="L17" s="16"/>
      <c r="M17" s="16"/>
      <c r="N17" s="17">
        <f t="shared" si="5"/>
        <v>0</v>
      </c>
      <c r="O17" s="16"/>
      <c r="P17" s="16"/>
      <c r="Q17" s="17">
        <v>0</v>
      </c>
      <c r="R17" s="17">
        <f t="shared" si="6"/>
        <v>0</v>
      </c>
    </row>
    <row r="18" spans="1:18" ht="31.5" customHeight="1">
      <c r="A18" s="5">
        <v>4</v>
      </c>
      <c r="B18" s="23" t="s">
        <v>19</v>
      </c>
      <c r="C18" s="15"/>
      <c r="D18" s="15"/>
      <c r="E18" s="15">
        <v>1</v>
      </c>
      <c r="F18" s="15">
        <v>1</v>
      </c>
      <c r="G18" s="36">
        <f t="shared" si="4"/>
        <v>2</v>
      </c>
      <c r="H18" s="37"/>
      <c r="I18" s="16"/>
      <c r="J18" s="16"/>
      <c r="K18" s="16"/>
      <c r="L18" s="16"/>
      <c r="M18" s="16"/>
      <c r="N18" s="17">
        <f t="shared" si="5"/>
        <v>0</v>
      </c>
      <c r="O18" s="16"/>
      <c r="P18" s="16"/>
      <c r="Q18" s="17">
        <v>0</v>
      </c>
      <c r="R18" s="17">
        <f t="shared" si="6"/>
        <v>2</v>
      </c>
    </row>
    <row r="19" spans="1:18" ht="15.75" customHeight="1">
      <c r="A19" s="5">
        <v>5</v>
      </c>
      <c r="B19" s="23" t="s">
        <v>33</v>
      </c>
      <c r="C19" s="15">
        <v>1</v>
      </c>
      <c r="D19" s="15"/>
      <c r="E19" s="15"/>
      <c r="F19" s="15"/>
      <c r="G19" s="36">
        <f t="shared" si="4"/>
        <v>1</v>
      </c>
      <c r="H19" s="37"/>
      <c r="I19" s="16"/>
      <c r="J19" s="16">
        <v>1</v>
      </c>
      <c r="K19" s="16"/>
      <c r="L19" s="16">
        <v>1</v>
      </c>
      <c r="M19" s="16"/>
      <c r="N19" s="17">
        <f t="shared" si="5"/>
        <v>2</v>
      </c>
      <c r="O19" s="16"/>
      <c r="P19" s="16"/>
      <c r="Q19" s="17">
        <v>0</v>
      </c>
      <c r="R19" s="17">
        <f t="shared" si="6"/>
        <v>3</v>
      </c>
    </row>
    <row r="20" spans="1:18" ht="31.5">
      <c r="A20" s="5">
        <v>6</v>
      </c>
      <c r="B20" s="23" t="s">
        <v>20</v>
      </c>
      <c r="C20" s="15"/>
      <c r="D20" s="15"/>
      <c r="E20" s="15"/>
      <c r="F20" s="15"/>
      <c r="G20" s="36">
        <f t="shared" si="4"/>
        <v>0</v>
      </c>
      <c r="H20" s="37"/>
      <c r="I20" s="16"/>
      <c r="J20" s="16"/>
      <c r="K20" s="16"/>
      <c r="L20" s="16"/>
      <c r="M20" s="16"/>
      <c r="N20" s="17">
        <f t="shared" si="5"/>
        <v>0</v>
      </c>
      <c r="O20" s="16"/>
      <c r="P20" s="16"/>
      <c r="Q20" s="17">
        <v>0</v>
      </c>
      <c r="R20" s="17">
        <f t="shared" si="6"/>
        <v>0</v>
      </c>
    </row>
    <row r="21" spans="1:18" ht="15.75">
      <c r="A21" s="13"/>
      <c r="B21" s="24" t="s">
        <v>2</v>
      </c>
      <c r="C21" s="11">
        <f>SUM(C15:C20)</f>
        <v>2</v>
      </c>
      <c r="D21" s="11">
        <f>SUM(D15:D20)</f>
        <v>0</v>
      </c>
      <c r="E21" s="11">
        <f>SUM(E15:E20)</f>
        <v>1</v>
      </c>
      <c r="F21" s="11">
        <f>SUM(F15:F20)</f>
        <v>3</v>
      </c>
      <c r="G21" s="32">
        <f t="shared" si="4"/>
        <v>6</v>
      </c>
      <c r="H21" s="33"/>
      <c r="I21" s="12">
        <f t="shared" ref="I21:R21" si="7">SUM(I15:I20)</f>
        <v>0</v>
      </c>
      <c r="J21" s="12">
        <f t="shared" si="7"/>
        <v>1</v>
      </c>
      <c r="K21" s="12">
        <f t="shared" si="7"/>
        <v>0</v>
      </c>
      <c r="L21" s="12">
        <f t="shared" si="7"/>
        <v>2</v>
      </c>
      <c r="M21" s="12">
        <f t="shared" si="7"/>
        <v>1</v>
      </c>
      <c r="N21" s="12">
        <f t="shared" si="7"/>
        <v>4</v>
      </c>
      <c r="O21" s="12">
        <f t="shared" si="7"/>
        <v>0</v>
      </c>
      <c r="P21" s="12">
        <f t="shared" si="7"/>
        <v>0</v>
      </c>
      <c r="Q21" s="12">
        <f t="shared" si="7"/>
        <v>0</v>
      </c>
      <c r="R21" s="12">
        <f t="shared" si="7"/>
        <v>10</v>
      </c>
    </row>
    <row r="22" spans="1:18" ht="30.75" customHeight="1">
      <c r="A22" s="5">
        <v>1</v>
      </c>
      <c r="B22" s="23" t="s">
        <v>21</v>
      </c>
      <c r="C22" s="6"/>
      <c r="D22" s="6"/>
      <c r="E22" s="6"/>
      <c r="F22" s="6"/>
      <c r="G22" s="32">
        <f t="shared" si="4"/>
        <v>0</v>
      </c>
      <c r="H22" s="33"/>
      <c r="I22" s="7"/>
      <c r="J22" s="7"/>
      <c r="K22" s="7"/>
      <c r="L22" s="7"/>
      <c r="M22" s="7"/>
      <c r="N22" s="12">
        <f>I22+J22+K22+L22+M22</f>
        <v>0</v>
      </c>
      <c r="O22" s="7"/>
      <c r="P22" s="7"/>
      <c r="Q22" s="12">
        <v>0</v>
      </c>
      <c r="R22" s="12">
        <f>O22+Q22+P22+G22</f>
        <v>0</v>
      </c>
    </row>
    <row r="23" spans="1:18" ht="15.75">
      <c r="A23" s="14"/>
      <c r="B23" s="10" t="s">
        <v>2</v>
      </c>
      <c r="C23" s="11">
        <f>C22</f>
        <v>0</v>
      </c>
      <c r="D23" s="11">
        <f t="shared" ref="D23:F23" si="8">D22</f>
        <v>0</v>
      </c>
      <c r="E23" s="11">
        <f t="shared" si="8"/>
        <v>0</v>
      </c>
      <c r="F23" s="11">
        <f t="shared" si="8"/>
        <v>0</v>
      </c>
      <c r="G23" s="32">
        <f>G22</f>
        <v>0</v>
      </c>
      <c r="H23" s="33"/>
      <c r="I23" s="12">
        <f>I22</f>
        <v>0</v>
      </c>
      <c r="J23" s="12">
        <f t="shared" ref="J23:M23" si="9">J22</f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>N22</f>
        <v>0</v>
      </c>
      <c r="O23" s="12">
        <f>O22</f>
        <v>0</v>
      </c>
      <c r="P23" s="12">
        <f>P22</f>
        <v>0</v>
      </c>
      <c r="Q23" s="12">
        <f>Q22</f>
        <v>0</v>
      </c>
      <c r="R23" s="12">
        <f>R22</f>
        <v>0</v>
      </c>
    </row>
    <row r="24" spans="1:18" ht="15.75">
      <c r="A24" s="14"/>
      <c r="B24" s="10" t="s">
        <v>6</v>
      </c>
      <c r="C24" s="11">
        <f>C14+C21+C23</f>
        <v>4</v>
      </c>
      <c r="D24" s="11">
        <f>D14+D21+D23</f>
        <v>4</v>
      </c>
      <c r="E24" s="11">
        <f>E14+E21+E23</f>
        <v>3</v>
      </c>
      <c r="F24" s="11">
        <f>F14+F21+F23</f>
        <v>7</v>
      </c>
      <c r="G24" s="32">
        <f>G23+G21+G14</f>
        <v>18</v>
      </c>
      <c r="H24" s="33"/>
      <c r="I24" s="12">
        <f t="shared" ref="I24:R24" si="10">I14+I21+I23</f>
        <v>3</v>
      </c>
      <c r="J24" s="12">
        <f t="shared" si="10"/>
        <v>1</v>
      </c>
      <c r="K24" s="12">
        <f t="shared" si="10"/>
        <v>1</v>
      </c>
      <c r="L24" s="12">
        <f t="shared" si="10"/>
        <v>2</v>
      </c>
      <c r="M24" s="12">
        <f t="shared" si="10"/>
        <v>5</v>
      </c>
      <c r="N24" s="12">
        <f t="shared" si="10"/>
        <v>12</v>
      </c>
      <c r="O24" s="12">
        <f t="shared" si="10"/>
        <v>1</v>
      </c>
      <c r="P24" s="12">
        <f t="shared" si="10"/>
        <v>0</v>
      </c>
      <c r="Q24" s="12">
        <f t="shared" si="10"/>
        <v>1</v>
      </c>
      <c r="R24" s="12">
        <f t="shared" si="10"/>
        <v>31</v>
      </c>
    </row>
  </sheetData>
  <mergeCells count="24">
    <mergeCell ref="G6:H6"/>
    <mergeCell ref="A1:R1"/>
    <mergeCell ref="A2:R2"/>
    <mergeCell ref="A3:R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7:H17"/>
    <mergeCell ref="G16:H16"/>
    <mergeCell ref="G23:H23"/>
    <mergeCell ref="G24:H24"/>
    <mergeCell ref="G19:H19"/>
    <mergeCell ref="G20:H20"/>
    <mergeCell ref="G21:H21"/>
    <mergeCell ref="G22:H22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Q5" sqref="Q5"/>
    </sheetView>
  </sheetViews>
  <sheetFormatPr defaultRowHeight="15"/>
  <cols>
    <col min="1" max="1" width="4.85546875" customWidth="1"/>
    <col min="2" max="2" width="33.710937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8" ht="20.25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8" ht="15.75">
      <c r="A5" s="5">
        <v>1</v>
      </c>
      <c r="B5" s="3" t="s">
        <v>31</v>
      </c>
      <c r="C5" s="15">
        <v>2</v>
      </c>
      <c r="D5" s="15">
        <v>2</v>
      </c>
      <c r="E5" s="15">
        <v>3</v>
      </c>
      <c r="F5" s="15">
        <v>2</v>
      </c>
      <c r="G5" s="36">
        <f>C5+D5+E5+F5</f>
        <v>9</v>
      </c>
      <c r="H5" s="37"/>
      <c r="I5" s="16">
        <v>2</v>
      </c>
      <c r="J5" s="16">
        <v>2</v>
      </c>
      <c r="K5" s="16">
        <v>2</v>
      </c>
      <c r="L5" s="16">
        <v>2</v>
      </c>
      <c r="M5" s="16">
        <v>2</v>
      </c>
      <c r="N5" s="17">
        <f>I5+J5+K5+L5+M5</f>
        <v>10</v>
      </c>
      <c r="O5" s="16">
        <v>1</v>
      </c>
      <c r="P5" s="16">
        <v>1</v>
      </c>
      <c r="Q5" s="17">
        <f>O5+P5</f>
        <v>2</v>
      </c>
      <c r="R5" s="17">
        <f>G5+N5+Q5</f>
        <v>21</v>
      </c>
    </row>
    <row r="6" spans="1:18" ht="15.75">
      <c r="A6" s="5">
        <v>2</v>
      </c>
      <c r="B6" s="3" t="s">
        <v>23</v>
      </c>
      <c r="C6" s="15">
        <v>2</v>
      </c>
      <c r="D6" s="15">
        <v>2</v>
      </c>
      <c r="E6" s="15">
        <v>2</v>
      </c>
      <c r="F6" s="15">
        <v>2</v>
      </c>
      <c r="G6" s="36">
        <f>C6+D6+E6+F6</f>
        <v>8</v>
      </c>
      <c r="H6" s="37"/>
      <c r="I6" s="16">
        <v>2</v>
      </c>
      <c r="J6" s="16">
        <v>2</v>
      </c>
      <c r="K6" s="16">
        <v>2</v>
      </c>
      <c r="L6" s="16">
        <v>2</v>
      </c>
      <c r="M6" s="16">
        <v>2</v>
      </c>
      <c r="N6" s="17">
        <f t="shared" ref="N6:N14" si="0">I6+J6+K6+L6+M6</f>
        <v>10</v>
      </c>
      <c r="O6" s="16">
        <v>1</v>
      </c>
      <c r="P6" s="16">
        <v>1</v>
      </c>
      <c r="Q6" s="17">
        <f t="shared" ref="Q6:Q14" si="1">O6+P6</f>
        <v>2</v>
      </c>
      <c r="R6" s="17">
        <f t="shared" ref="R6:R14" si="2">G6+N6+Q6</f>
        <v>20</v>
      </c>
    </row>
    <row r="7" spans="1:18" ht="15.75">
      <c r="A7" s="5">
        <v>3</v>
      </c>
      <c r="B7" s="3" t="s">
        <v>24</v>
      </c>
      <c r="C7" s="15">
        <v>3</v>
      </c>
      <c r="D7" s="15">
        <v>3</v>
      </c>
      <c r="E7" s="15">
        <v>3</v>
      </c>
      <c r="F7" s="15">
        <v>3</v>
      </c>
      <c r="G7" s="36">
        <f t="shared" ref="G7:G13" si="3">C7+D7+E7+F7</f>
        <v>12</v>
      </c>
      <c r="H7" s="37"/>
      <c r="I7" s="16">
        <v>2</v>
      </c>
      <c r="J7" s="16">
        <v>3</v>
      </c>
      <c r="K7" s="16">
        <v>2</v>
      </c>
      <c r="L7" s="16">
        <v>2</v>
      </c>
      <c r="M7" s="16">
        <v>2</v>
      </c>
      <c r="N7" s="17">
        <f t="shared" si="0"/>
        <v>11</v>
      </c>
      <c r="O7" s="16">
        <v>2</v>
      </c>
      <c r="P7" s="16">
        <v>1</v>
      </c>
      <c r="Q7" s="17">
        <f t="shared" si="1"/>
        <v>3</v>
      </c>
      <c r="R7" s="17">
        <f t="shared" si="2"/>
        <v>26</v>
      </c>
    </row>
    <row r="8" spans="1:18" ht="15.75">
      <c r="A8" s="5">
        <v>4</v>
      </c>
      <c r="B8" s="3" t="s">
        <v>25</v>
      </c>
      <c r="C8" s="15">
        <v>1</v>
      </c>
      <c r="D8" s="15">
        <v>1</v>
      </c>
      <c r="E8" s="15">
        <v>1</v>
      </c>
      <c r="F8" s="15">
        <v>1</v>
      </c>
      <c r="G8" s="36">
        <f t="shared" si="3"/>
        <v>4</v>
      </c>
      <c r="H8" s="37"/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7">
        <f t="shared" si="0"/>
        <v>5</v>
      </c>
      <c r="O8" s="16">
        <v>1</v>
      </c>
      <c r="P8" s="16">
        <v>1</v>
      </c>
      <c r="Q8" s="17">
        <f t="shared" si="1"/>
        <v>2</v>
      </c>
      <c r="R8" s="17">
        <f t="shared" si="2"/>
        <v>11</v>
      </c>
    </row>
    <row r="9" spans="1:18" ht="15.75">
      <c r="A9" s="5">
        <v>5</v>
      </c>
      <c r="B9" s="3" t="s">
        <v>26</v>
      </c>
      <c r="C9" s="15"/>
      <c r="D9" s="15"/>
      <c r="E9" s="15"/>
      <c r="F9" s="15"/>
      <c r="G9" s="36">
        <f t="shared" si="3"/>
        <v>0</v>
      </c>
      <c r="H9" s="37"/>
      <c r="I9" s="16"/>
      <c r="J9" s="16"/>
      <c r="K9" s="16"/>
      <c r="L9" s="16"/>
      <c r="M9" s="16"/>
      <c r="N9" s="17">
        <f t="shared" si="0"/>
        <v>0</v>
      </c>
      <c r="O9" s="16"/>
      <c r="P9" s="16"/>
      <c r="Q9" s="17">
        <f t="shared" si="1"/>
        <v>0</v>
      </c>
      <c r="R9" s="17">
        <f t="shared" si="2"/>
        <v>0</v>
      </c>
    </row>
    <row r="10" spans="1:18" ht="15.75">
      <c r="A10" s="5">
        <v>6</v>
      </c>
      <c r="B10" s="3" t="s">
        <v>27</v>
      </c>
      <c r="C10" s="15">
        <v>1</v>
      </c>
      <c r="D10" s="15">
        <v>1</v>
      </c>
      <c r="E10" s="15">
        <v>1</v>
      </c>
      <c r="F10" s="15">
        <v>2</v>
      </c>
      <c r="G10" s="36">
        <f t="shared" si="3"/>
        <v>5</v>
      </c>
      <c r="H10" s="37"/>
      <c r="I10" s="16">
        <v>1</v>
      </c>
      <c r="J10" s="16">
        <v>1</v>
      </c>
      <c r="K10" s="16">
        <v>1</v>
      </c>
      <c r="L10" s="16">
        <v>2</v>
      </c>
      <c r="M10" s="16">
        <v>1</v>
      </c>
      <c r="N10" s="17">
        <f t="shared" si="0"/>
        <v>6</v>
      </c>
      <c r="O10" s="16">
        <v>1</v>
      </c>
      <c r="P10" s="16">
        <v>1</v>
      </c>
      <c r="Q10" s="17">
        <f t="shared" si="1"/>
        <v>2</v>
      </c>
      <c r="R10" s="17">
        <f t="shared" si="2"/>
        <v>13</v>
      </c>
    </row>
    <row r="11" spans="1:18" ht="15.75">
      <c r="A11" s="5">
        <v>7</v>
      </c>
      <c r="B11" s="3" t="s">
        <v>28</v>
      </c>
      <c r="C11" s="15">
        <v>1</v>
      </c>
      <c r="D11" s="15">
        <v>1</v>
      </c>
      <c r="E11" s="15">
        <v>1</v>
      </c>
      <c r="F11" s="15">
        <v>1</v>
      </c>
      <c r="G11" s="36">
        <f t="shared" si="3"/>
        <v>4</v>
      </c>
      <c r="H11" s="37"/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7">
        <f t="shared" si="0"/>
        <v>5</v>
      </c>
      <c r="O11" s="16">
        <v>1</v>
      </c>
      <c r="P11" s="16">
        <v>1</v>
      </c>
      <c r="Q11" s="17">
        <f t="shared" si="1"/>
        <v>2</v>
      </c>
      <c r="R11" s="17">
        <f t="shared" si="2"/>
        <v>11</v>
      </c>
    </row>
    <row r="12" spans="1:18" ht="15.75">
      <c r="A12" s="5">
        <v>8</v>
      </c>
      <c r="B12" s="3" t="s">
        <v>29</v>
      </c>
      <c r="C12" s="15">
        <v>1</v>
      </c>
      <c r="D12" s="15">
        <v>1</v>
      </c>
      <c r="E12" s="15"/>
      <c r="F12" s="15"/>
      <c r="G12" s="36">
        <f t="shared" si="3"/>
        <v>2</v>
      </c>
      <c r="H12" s="37"/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7">
        <f t="shared" si="0"/>
        <v>5</v>
      </c>
      <c r="O12" s="16">
        <v>1</v>
      </c>
      <c r="P12" s="16">
        <v>1</v>
      </c>
      <c r="Q12" s="17">
        <f t="shared" si="1"/>
        <v>2</v>
      </c>
      <c r="R12" s="17">
        <f t="shared" si="2"/>
        <v>9</v>
      </c>
    </row>
    <row r="13" spans="1:18" ht="15.75">
      <c r="A13" s="5">
        <v>9</v>
      </c>
      <c r="B13" s="3" t="s">
        <v>30</v>
      </c>
      <c r="C13" s="15">
        <v>1</v>
      </c>
      <c r="D13" s="15">
        <v>1</v>
      </c>
      <c r="E13" s="15">
        <v>1</v>
      </c>
      <c r="F13" s="15">
        <v>1</v>
      </c>
      <c r="G13" s="36">
        <f t="shared" si="3"/>
        <v>4</v>
      </c>
      <c r="H13" s="37"/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7">
        <f t="shared" si="0"/>
        <v>5</v>
      </c>
      <c r="O13" s="16">
        <v>1</v>
      </c>
      <c r="P13" s="16">
        <v>1</v>
      </c>
      <c r="Q13" s="17">
        <f t="shared" si="1"/>
        <v>2</v>
      </c>
      <c r="R13" s="17">
        <f t="shared" si="2"/>
        <v>11</v>
      </c>
    </row>
    <row r="14" spans="1:18" ht="15.75">
      <c r="A14" s="13"/>
      <c r="B14" s="9" t="s">
        <v>2</v>
      </c>
      <c r="C14" s="18">
        <f>C5+C6+C7+C8+C9+C10+C11+C12+C13</f>
        <v>12</v>
      </c>
      <c r="D14" s="18">
        <f>D5+D6+D7+D8+D9+D10+D11+D12+D13</f>
        <v>12</v>
      </c>
      <c r="E14" s="18">
        <f>E5+E6+E7+E8+E9+E10+E11+E12+E13</f>
        <v>12</v>
      </c>
      <c r="F14" s="18">
        <f>F5+F6+F7+F8+F9+F10+F11+F12+F13</f>
        <v>12</v>
      </c>
      <c r="G14" s="36">
        <f>C14+D14+E14+F14</f>
        <v>48</v>
      </c>
      <c r="H14" s="37"/>
      <c r="I14" s="17">
        <f>I5+I6+I7+I8+I9+I10+I11+I12+I13</f>
        <v>11</v>
      </c>
      <c r="J14" s="17">
        <f>J5+J6+J7+J8+J9+J10+J11+J12+J13</f>
        <v>12</v>
      </c>
      <c r="K14" s="17">
        <f>K5+K6+K7+K8+K9+K10+K11+K12+K13</f>
        <v>11</v>
      </c>
      <c r="L14" s="17">
        <f>L5+L6+L7+L8+L9+L10+L11+L12+L13</f>
        <v>12</v>
      </c>
      <c r="M14" s="17">
        <f>M5+M6+M7+M8+M9+M10+M11+M12+M13</f>
        <v>11</v>
      </c>
      <c r="N14" s="17">
        <f t="shared" si="0"/>
        <v>57</v>
      </c>
      <c r="O14" s="17">
        <f>O5+O6+O7+O8+O9+O10+O11+O12+O13</f>
        <v>9</v>
      </c>
      <c r="P14" s="17">
        <f>P5+P6+P7+P8+P9+P10+P11+P12+P13</f>
        <v>8</v>
      </c>
      <c r="Q14" s="17">
        <f t="shared" si="1"/>
        <v>17</v>
      </c>
      <c r="R14" s="17">
        <f t="shared" si="2"/>
        <v>122</v>
      </c>
    </row>
    <row r="15" spans="1:18" ht="15.75">
      <c r="A15" s="5">
        <v>1</v>
      </c>
      <c r="B15" s="3" t="s">
        <v>32</v>
      </c>
      <c r="C15" s="15">
        <v>1</v>
      </c>
      <c r="D15" s="15">
        <v>1</v>
      </c>
      <c r="E15" s="15">
        <v>1</v>
      </c>
      <c r="F15" s="15">
        <v>1</v>
      </c>
      <c r="G15" s="36">
        <f t="shared" ref="G15:G22" si="4">C15+D15+E15+F15</f>
        <v>4</v>
      </c>
      <c r="H15" s="37"/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7">
        <f t="shared" ref="N15:N20" si="5">+I15+J15+K15+L15+M15</f>
        <v>5</v>
      </c>
      <c r="O15" s="16"/>
      <c r="P15" s="16"/>
      <c r="Q15" s="17">
        <v>0</v>
      </c>
      <c r="R15" s="17">
        <f t="shared" ref="R15:R20" si="6">G15+N15</f>
        <v>9</v>
      </c>
    </row>
    <row r="16" spans="1:18" ht="30" customHeight="1">
      <c r="A16" s="5">
        <v>2</v>
      </c>
      <c r="B16" s="23" t="s">
        <v>17</v>
      </c>
      <c r="C16" s="25">
        <v>1</v>
      </c>
      <c r="D16" s="15">
        <v>1</v>
      </c>
      <c r="E16" s="15"/>
      <c r="F16" s="15"/>
      <c r="G16" s="36">
        <f>C16+D16+E16+F16</f>
        <v>2</v>
      </c>
      <c r="H16" s="37"/>
      <c r="I16" s="16">
        <v>1</v>
      </c>
      <c r="J16" s="16"/>
      <c r="K16" s="16">
        <v>1</v>
      </c>
      <c r="L16" s="16">
        <v>1</v>
      </c>
      <c r="M16" s="16">
        <v>1</v>
      </c>
      <c r="N16" s="17">
        <f t="shared" si="5"/>
        <v>4</v>
      </c>
      <c r="O16" s="16"/>
      <c r="P16" s="16"/>
      <c r="Q16" s="17">
        <v>0</v>
      </c>
      <c r="R16" s="17">
        <f t="shared" si="6"/>
        <v>6</v>
      </c>
    </row>
    <row r="17" spans="1:18" ht="31.5">
      <c r="A17" s="5">
        <v>3</v>
      </c>
      <c r="B17" s="23" t="s">
        <v>18</v>
      </c>
      <c r="C17" s="25">
        <v>1</v>
      </c>
      <c r="D17" s="15">
        <v>1</v>
      </c>
      <c r="E17" s="15"/>
      <c r="F17" s="15"/>
      <c r="G17" s="36">
        <f t="shared" si="4"/>
        <v>2</v>
      </c>
      <c r="H17" s="37"/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7">
        <f t="shared" si="5"/>
        <v>5</v>
      </c>
      <c r="O17" s="16"/>
      <c r="P17" s="16"/>
      <c r="Q17" s="17">
        <v>0</v>
      </c>
      <c r="R17" s="17">
        <f t="shared" si="6"/>
        <v>7</v>
      </c>
    </row>
    <row r="18" spans="1:18" ht="31.5">
      <c r="A18" s="5">
        <v>4</v>
      </c>
      <c r="B18" s="23" t="s">
        <v>19</v>
      </c>
      <c r="C18" s="25">
        <v>1</v>
      </c>
      <c r="D18" s="15">
        <v>1</v>
      </c>
      <c r="E18" s="15">
        <v>1</v>
      </c>
      <c r="F18" s="15"/>
      <c r="G18" s="36">
        <f t="shared" si="4"/>
        <v>3</v>
      </c>
      <c r="H18" s="37"/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7">
        <f t="shared" si="5"/>
        <v>5</v>
      </c>
      <c r="O18" s="16"/>
      <c r="P18" s="16"/>
      <c r="Q18" s="17">
        <v>0</v>
      </c>
      <c r="R18" s="17">
        <f t="shared" si="6"/>
        <v>8</v>
      </c>
    </row>
    <row r="19" spans="1:18" ht="15.75">
      <c r="A19" s="5">
        <v>5</v>
      </c>
      <c r="B19" s="23" t="s">
        <v>34</v>
      </c>
      <c r="C19" s="25">
        <v>1</v>
      </c>
      <c r="D19" s="15">
        <v>1</v>
      </c>
      <c r="E19" s="15">
        <v>1</v>
      </c>
      <c r="F19" s="15">
        <v>1</v>
      </c>
      <c r="G19" s="36">
        <f t="shared" si="4"/>
        <v>4</v>
      </c>
      <c r="H19" s="37"/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7">
        <f t="shared" si="5"/>
        <v>5</v>
      </c>
      <c r="O19" s="16"/>
      <c r="P19" s="16"/>
      <c r="Q19" s="17">
        <v>0</v>
      </c>
      <c r="R19" s="17">
        <f t="shared" si="6"/>
        <v>9</v>
      </c>
    </row>
    <row r="20" spans="1:18" ht="31.5">
      <c r="A20" s="5">
        <v>6</v>
      </c>
      <c r="B20" s="23" t="s">
        <v>20</v>
      </c>
      <c r="C20" s="25">
        <v>1</v>
      </c>
      <c r="D20" s="15">
        <v>1</v>
      </c>
      <c r="E20" s="15"/>
      <c r="F20" s="15"/>
      <c r="G20" s="36">
        <f t="shared" si="4"/>
        <v>2</v>
      </c>
      <c r="H20" s="37"/>
      <c r="I20" s="16"/>
      <c r="J20" s="16"/>
      <c r="K20" s="16"/>
      <c r="L20" s="16"/>
      <c r="M20" s="16"/>
      <c r="N20" s="17">
        <f t="shared" si="5"/>
        <v>0</v>
      </c>
      <c r="O20" s="16"/>
      <c r="P20" s="16"/>
      <c r="Q20" s="17">
        <v>0</v>
      </c>
      <c r="R20" s="17">
        <f t="shared" si="6"/>
        <v>2</v>
      </c>
    </row>
    <row r="21" spans="1:18" ht="15.75">
      <c r="A21" s="13"/>
      <c r="B21" s="24" t="s">
        <v>2</v>
      </c>
      <c r="C21" s="26">
        <f>SUM(C15:C20)</f>
        <v>6</v>
      </c>
      <c r="D21" s="18">
        <f>SUM(D15:D20)</f>
        <v>6</v>
      </c>
      <c r="E21" s="18">
        <f>SUM(E15:E20)</f>
        <v>3</v>
      </c>
      <c r="F21" s="18">
        <f>SUM(F15:F20)</f>
        <v>2</v>
      </c>
      <c r="G21" s="36">
        <f t="shared" si="4"/>
        <v>17</v>
      </c>
      <c r="H21" s="37"/>
      <c r="I21" s="17">
        <f t="shared" ref="I21:R21" si="7">SUM(I15:I20)</f>
        <v>5</v>
      </c>
      <c r="J21" s="17">
        <f t="shared" si="7"/>
        <v>4</v>
      </c>
      <c r="K21" s="17">
        <f t="shared" si="7"/>
        <v>5</v>
      </c>
      <c r="L21" s="17">
        <f t="shared" si="7"/>
        <v>5</v>
      </c>
      <c r="M21" s="17">
        <f t="shared" si="7"/>
        <v>5</v>
      </c>
      <c r="N21" s="17">
        <f t="shared" si="7"/>
        <v>24</v>
      </c>
      <c r="O21" s="17">
        <f t="shared" si="7"/>
        <v>0</v>
      </c>
      <c r="P21" s="17">
        <f t="shared" si="7"/>
        <v>0</v>
      </c>
      <c r="Q21" s="17">
        <f t="shared" si="7"/>
        <v>0</v>
      </c>
      <c r="R21" s="17">
        <f t="shared" si="7"/>
        <v>41</v>
      </c>
    </row>
    <row r="22" spans="1:18" ht="31.5">
      <c r="A22" s="5">
        <v>1</v>
      </c>
      <c r="B22" s="23" t="s">
        <v>21</v>
      </c>
      <c r="C22" s="25">
        <v>1</v>
      </c>
      <c r="D22" s="15">
        <v>1</v>
      </c>
      <c r="E22" s="15"/>
      <c r="F22" s="15"/>
      <c r="G22" s="36">
        <f t="shared" si="4"/>
        <v>2</v>
      </c>
      <c r="H22" s="37"/>
      <c r="I22" s="16"/>
      <c r="J22" s="16"/>
      <c r="K22" s="16"/>
      <c r="L22" s="16"/>
      <c r="M22" s="16"/>
      <c r="N22" s="17">
        <f>I22+J22+K22+L22+M22</f>
        <v>0</v>
      </c>
      <c r="O22" s="16"/>
      <c r="P22" s="16"/>
      <c r="Q22" s="17">
        <v>0</v>
      </c>
      <c r="R22" s="17">
        <f>O22+Q22+P22+G22</f>
        <v>2</v>
      </c>
    </row>
    <row r="23" spans="1:18" ht="15.75">
      <c r="A23" s="14"/>
      <c r="B23" s="10" t="s">
        <v>2</v>
      </c>
      <c r="C23" s="11">
        <f>C22</f>
        <v>1</v>
      </c>
      <c r="D23" s="11">
        <f t="shared" ref="D23:F23" si="8">D22</f>
        <v>1</v>
      </c>
      <c r="E23" s="11">
        <f t="shared" si="8"/>
        <v>0</v>
      </c>
      <c r="F23" s="11">
        <f t="shared" si="8"/>
        <v>0</v>
      </c>
      <c r="G23" s="32">
        <f>G22</f>
        <v>2</v>
      </c>
      <c r="H23" s="33"/>
      <c r="I23" s="12">
        <f>I22</f>
        <v>0</v>
      </c>
      <c r="J23" s="12">
        <f t="shared" ref="J23:N23" si="9">J22</f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ref="O23" si="10">O22</f>
        <v>0</v>
      </c>
      <c r="P23" s="12">
        <f t="shared" ref="P23:R23" si="11">P22</f>
        <v>0</v>
      </c>
      <c r="Q23" s="12">
        <f t="shared" si="11"/>
        <v>0</v>
      </c>
      <c r="R23" s="12">
        <f t="shared" si="11"/>
        <v>2</v>
      </c>
    </row>
    <row r="24" spans="1:18" ht="15.75">
      <c r="A24" s="14"/>
      <c r="B24" s="10" t="s">
        <v>6</v>
      </c>
      <c r="C24" s="11">
        <f>C14+C21+C23</f>
        <v>19</v>
      </c>
      <c r="D24" s="11">
        <f>D14+D21+D23</f>
        <v>19</v>
      </c>
      <c r="E24" s="11">
        <f>E14+E21+E23</f>
        <v>15</v>
      </c>
      <c r="F24" s="11">
        <f>F14+F21+F23</f>
        <v>14</v>
      </c>
      <c r="G24" s="32">
        <f>G23+G21+G14</f>
        <v>67</v>
      </c>
      <c r="H24" s="33"/>
      <c r="I24" s="12">
        <f t="shared" ref="I24:R24" si="12">I14+I21+I23</f>
        <v>16</v>
      </c>
      <c r="J24" s="12">
        <f t="shared" si="12"/>
        <v>16</v>
      </c>
      <c r="K24" s="12">
        <f t="shared" si="12"/>
        <v>16</v>
      </c>
      <c r="L24" s="12">
        <f t="shared" si="12"/>
        <v>17</v>
      </c>
      <c r="M24" s="12">
        <f t="shared" si="12"/>
        <v>16</v>
      </c>
      <c r="N24" s="12">
        <f t="shared" si="12"/>
        <v>81</v>
      </c>
      <c r="O24" s="12">
        <f t="shared" si="12"/>
        <v>9</v>
      </c>
      <c r="P24" s="12">
        <f t="shared" si="12"/>
        <v>8</v>
      </c>
      <c r="Q24" s="12">
        <f t="shared" si="12"/>
        <v>17</v>
      </c>
      <c r="R24" s="12">
        <f t="shared" si="12"/>
        <v>165</v>
      </c>
    </row>
  </sheetData>
  <mergeCells count="24">
    <mergeCell ref="G6:H6"/>
    <mergeCell ref="A1:R1"/>
    <mergeCell ref="A2:R2"/>
    <mergeCell ref="A3:R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7:H17"/>
    <mergeCell ref="G16:H16"/>
    <mergeCell ref="G23:H23"/>
    <mergeCell ref="G24:H24"/>
    <mergeCell ref="G19:H19"/>
    <mergeCell ref="G20:H20"/>
    <mergeCell ref="G21:H21"/>
    <mergeCell ref="G22:H22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Q5" sqref="Q5"/>
    </sheetView>
  </sheetViews>
  <sheetFormatPr defaultRowHeight="15"/>
  <cols>
    <col min="1" max="1" width="4.85546875" customWidth="1"/>
    <col min="2" max="2" width="34.570312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8" ht="20.25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8" ht="15.75">
      <c r="A5" s="19">
        <v>1</v>
      </c>
      <c r="B5" s="20" t="s">
        <v>31</v>
      </c>
      <c r="C5" s="15">
        <v>2</v>
      </c>
      <c r="D5" s="15">
        <v>2</v>
      </c>
      <c r="E5" s="15">
        <v>3</v>
      </c>
      <c r="F5" s="15">
        <v>2</v>
      </c>
      <c r="G5" s="36">
        <f>C5+D5+E5+F5</f>
        <v>9</v>
      </c>
      <c r="H5" s="37"/>
      <c r="I5" s="16">
        <v>2</v>
      </c>
      <c r="J5" s="16">
        <v>2</v>
      </c>
      <c r="K5" s="16">
        <v>2</v>
      </c>
      <c r="L5" s="16">
        <v>2</v>
      </c>
      <c r="M5" s="16">
        <v>2</v>
      </c>
      <c r="N5" s="17">
        <f>I5+J5+K5+L5+M5</f>
        <v>10</v>
      </c>
      <c r="O5" s="16">
        <v>1</v>
      </c>
      <c r="P5" s="16">
        <v>1</v>
      </c>
      <c r="Q5" s="17">
        <f>O5+P5</f>
        <v>2</v>
      </c>
      <c r="R5" s="17">
        <f>G5+N5+Q5</f>
        <v>21</v>
      </c>
    </row>
    <row r="6" spans="1:18" ht="15.75">
      <c r="A6" s="19">
        <v>2</v>
      </c>
      <c r="B6" s="20" t="s">
        <v>23</v>
      </c>
      <c r="C6" s="15">
        <v>2</v>
      </c>
      <c r="D6" s="15">
        <v>2</v>
      </c>
      <c r="E6" s="15">
        <v>2</v>
      </c>
      <c r="F6" s="15">
        <v>2</v>
      </c>
      <c r="G6" s="36">
        <f>C6+D6+E6+F6</f>
        <v>8</v>
      </c>
      <c r="H6" s="37"/>
      <c r="I6" s="16">
        <v>2</v>
      </c>
      <c r="J6" s="16">
        <v>2</v>
      </c>
      <c r="K6" s="16">
        <v>2</v>
      </c>
      <c r="L6" s="16">
        <v>2</v>
      </c>
      <c r="M6" s="16">
        <v>2</v>
      </c>
      <c r="N6" s="17">
        <f t="shared" ref="N6:N13" si="0">I6+J6+K6+L6+M6</f>
        <v>10</v>
      </c>
      <c r="O6" s="16">
        <v>1</v>
      </c>
      <c r="P6" s="16">
        <v>1</v>
      </c>
      <c r="Q6" s="17">
        <f t="shared" ref="Q6:Q13" si="1">O6+P6</f>
        <v>2</v>
      </c>
      <c r="R6" s="17">
        <f t="shared" ref="R6:R13" si="2">G6+N6+Q6</f>
        <v>20</v>
      </c>
    </row>
    <row r="7" spans="1:18" ht="15.75">
      <c r="A7" s="19">
        <v>3</v>
      </c>
      <c r="B7" s="20" t="s">
        <v>24</v>
      </c>
      <c r="C7" s="15">
        <v>3</v>
      </c>
      <c r="D7" s="15">
        <v>3</v>
      </c>
      <c r="E7" s="15">
        <v>3</v>
      </c>
      <c r="F7" s="15">
        <v>3</v>
      </c>
      <c r="G7" s="36">
        <f t="shared" ref="G7:G13" si="3">C7+D7+E7+F7</f>
        <v>12</v>
      </c>
      <c r="H7" s="37"/>
      <c r="I7" s="16">
        <v>2</v>
      </c>
      <c r="J7" s="16">
        <v>3</v>
      </c>
      <c r="K7" s="16">
        <v>2</v>
      </c>
      <c r="L7" s="16">
        <v>2</v>
      </c>
      <c r="M7" s="16">
        <v>2</v>
      </c>
      <c r="N7" s="17">
        <f t="shared" si="0"/>
        <v>11</v>
      </c>
      <c r="O7" s="16">
        <v>2</v>
      </c>
      <c r="P7" s="16">
        <v>1</v>
      </c>
      <c r="Q7" s="17">
        <f t="shared" si="1"/>
        <v>3</v>
      </c>
      <c r="R7" s="17">
        <f t="shared" si="2"/>
        <v>26</v>
      </c>
    </row>
    <row r="8" spans="1:18" ht="15.75">
      <c r="A8" s="19">
        <v>4</v>
      </c>
      <c r="B8" s="20" t="s">
        <v>25</v>
      </c>
      <c r="C8" s="15">
        <v>1</v>
      </c>
      <c r="D8" s="15">
        <v>1</v>
      </c>
      <c r="E8" s="15">
        <v>1</v>
      </c>
      <c r="F8" s="15">
        <v>1</v>
      </c>
      <c r="G8" s="36">
        <f t="shared" si="3"/>
        <v>4</v>
      </c>
      <c r="H8" s="37"/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7">
        <f t="shared" si="0"/>
        <v>5</v>
      </c>
      <c r="O8" s="16">
        <v>1</v>
      </c>
      <c r="P8" s="16">
        <v>1</v>
      </c>
      <c r="Q8" s="17">
        <f t="shared" si="1"/>
        <v>2</v>
      </c>
      <c r="R8" s="17">
        <f t="shared" si="2"/>
        <v>11</v>
      </c>
    </row>
    <row r="9" spans="1:18" ht="15.75">
      <c r="A9" s="19">
        <v>5</v>
      </c>
      <c r="B9" s="20" t="s">
        <v>26</v>
      </c>
      <c r="C9" s="15"/>
      <c r="D9" s="15"/>
      <c r="E9" s="15"/>
      <c r="F9" s="15"/>
      <c r="G9" s="36">
        <f t="shared" si="3"/>
        <v>0</v>
      </c>
      <c r="H9" s="37"/>
      <c r="I9" s="16"/>
      <c r="J9" s="16"/>
      <c r="K9" s="16"/>
      <c r="L9" s="16"/>
      <c r="M9" s="16"/>
      <c r="N9" s="17">
        <f t="shared" si="0"/>
        <v>0</v>
      </c>
      <c r="O9" s="16"/>
      <c r="P9" s="16"/>
      <c r="Q9" s="17">
        <f t="shared" si="1"/>
        <v>0</v>
      </c>
      <c r="R9" s="17">
        <f t="shared" si="2"/>
        <v>0</v>
      </c>
    </row>
    <row r="10" spans="1:18" ht="15.75">
      <c r="A10" s="19">
        <v>6</v>
      </c>
      <c r="B10" s="20" t="s">
        <v>27</v>
      </c>
      <c r="C10" s="15">
        <v>1</v>
      </c>
      <c r="D10" s="15">
        <v>1</v>
      </c>
      <c r="E10" s="15">
        <v>1</v>
      </c>
      <c r="F10" s="15">
        <v>2</v>
      </c>
      <c r="G10" s="36">
        <f t="shared" si="3"/>
        <v>5</v>
      </c>
      <c r="H10" s="37"/>
      <c r="I10" s="16">
        <v>1</v>
      </c>
      <c r="J10" s="16">
        <v>1</v>
      </c>
      <c r="K10" s="16">
        <v>1</v>
      </c>
      <c r="L10" s="16">
        <v>2</v>
      </c>
      <c r="M10" s="16">
        <v>1</v>
      </c>
      <c r="N10" s="17">
        <f t="shared" si="0"/>
        <v>6</v>
      </c>
      <c r="O10" s="16">
        <v>1</v>
      </c>
      <c r="P10" s="16">
        <v>1</v>
      </c>
      <c r="Q10" s="17">
        <f t="shared" si="1"/>
        <v>2</v>
      </c>
      <c r="R10" s="17">
        <f t="shared" si="2"/>
        <v>13</v>
      </c>
    </row>
    <row r="11" spans="1:18" ht="15.75">
      <c r="A11" s="19">
        <v>7</v>
      </c>
      <c r="B11" s="20" t="s">
        <v>28</v>
      </c>
      <c r="C11" s="15">
        <v>1</v>
      </c>
      <c r="D11" s="15">
        <v>1</v>
      </c>
      <c r="E11" s="15">
        <v>1</v>
      </c>
      <c r="F11" s="15">
        <v>1</v>
      </c>
      <c r="G11" s="36">
        <f t="shared" si="3"/>
        <v>4</v>
      </c>
      <c r="H11" s="37"/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7">
        <f t="shared" si="0"/>
        <v>5</v>
      </c>
      <c r="O11" s="16">
        <v>1</v>
      </c>
      <c r="P11" s="16">
        <v>1</v>
      </c>
      <c r="Q11" s="17">
        <f t="shared" si="1"/>
        <v>2</v>
      </c>
      <c r="R11" s="17">
        <f t="shared" si="2"/>
        <v>11</v>
      </c>
    </row>
    <row r="12" spans="1:18" ht="15.75">
      <c r="A12" s="19">
        <v>8</v>
      </c>
      <c r="B12" s="20" t="s">
        <v>29</v>
      </c>
      <c r="C12" s="15">
        <v>1</v>
      </c>
      <c r="D12" s="15">
        <v>1</v>
      </c>
      <c r="E12" s="15">
        <v>1</v>
      </c>
      <c r="F12" s="15">
        <v>1</v>
      </c>
      <c r="G12" s="36">
        <f t="shared" si="3"/>
        <v>4</v>
      </c>
      <c r="H12" s="37"/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7">
        <f t="shared" si="0"/>
        <v>5</v>
      </c>
      <c r="O12" s="16">
        <v>1</v>
      </c>
      <c r="P12" s="16">
        <v>1</v>
      </c>
      <c r="Q12" s="17">
        <f t="shared" si="1"/>
        <v>2</v>
      </c>
      <c r="R12" s="17">
        <f t="shared" si="2"/>
        <v>11</v>
      </c>
    </row>
    <row r="13" spans="1:18" ht="15.75">
      <c r="A13" s="19">
        <v>9</v>
      </c>
      <c r="B13" s="20" t="s">
        <v>30</v>
      </c>
      <c r="C13" s="15">
        <v>1</v>
      </c>
      <c r="D13" s="15">
        <v>1</v>
      </c>
      <c r="E13" s="15">
        <v>1</v>
      </c>
      <c r="F13" s="15">
        <v>1</v>
      </c>
      <c r="G13" s="36">
        <f t="shared" si="3"/>
        <v>4</v>
      </c>
      <c r="H13" s="37"/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7">
        <f t="shared" si="0"/>
        <v>5</v>
      </c>
      <c r="O13" s="16">
        <v>1</v>
      </c>
      <c r="P13" s="16">
        <v>1</v>
      </c>
      <c r="Q13" s="17">
        <f t="shared" si="1"/>
        <v>2</v>
      </c>
      <c r="R13" s="17">
        <f t="shared" si="2"/>
        <v>11</v>
      </c>
    </row>
    <row r="14" spans="1:18" ht="15.75">
      <c r="A14" s="21"/>
      <c r="B14" s="22" t="s">
        <v>2</v>
      </c>
      <c r="C14" s="18">
        <f>C5+C6+C7+C8+C9+C10+C11+C12+C13</f>
        <v>12</v>
      </c>
      <c r="D14" s="18">
        <f>D5+D6+D7+D8+D9+D10+D11+D12+D13</f>
        <v>12</v>
      </c>
      <c r="E14" s="18">
        <f>E5+E6+E7+E8+E9+E10+E11+E12+E13</f>
        <v>13</v>
      </c>
      <c r="F14" s="18">
        <f>F5+F6+F7+F8+F9+F10+F11+F12+F13</f>
        <v>13</v>
      </c>
      <c r="G14" s="36">
        <f>C14+D14+E14+F14</f>
        <v>50</v>
      </c>
      <c r="H14" s="37"/>
      <c r="I14" s="17">
        <f t="shared" ref="I14:R14" si="4">I5+I6+I7+I8+I9+I10+I11+I12+I13</f>
        <v>11</v>
      </c>
      <c r="J14" s="17">
        <f t="shared" si="4"/>
        <v>12</v>
      </c>
      <c r="K14" s="17">
        <f t="shared" si="4"/>
        <v>11</v>
      </c>
      <c r="L14" s="17">
        <f t="shared" si="4"/>
        <v>12</v>
      </c>
      <c r="M14" s="17">
        <f t="shared" si="4"/>
        <v>11</v>
      </c>
      <c r="N14" s="17">
        <f>N5+N6+N7+N8+N9+N10+N11+N12+N13</f>
        <v>57</v>
      </c>
      <c r="O14" s="17">
        <f t="shared" si="4"/>
        <v>9</v>
      </c>
      <c r="P14" s="17">
        <f t="shared" si="4"/>
        <v>8</v>
      </c>
      <c r="Q14" s="17">
        <f t="shared" si="4"/>
        <v>17</v>
      </c>
      <c r="R14" s="17">
        <f t="shared" si="4"/>
        <v>124</v>
      </c>
    </row>
    <row r="15" spans="1:18" ht="15.75">
      <c r="A15" s="19">
        <v>1</v>
      </c>
      <c r="B15" s="20" t="s">
        <v>32</v>
      </c>
      <c r="C15" s="15">
        <v>1</v>
      </c>
      <c r="D15" s="15">
        <v>1</v>
      </c>
      <c r="E15" s="15">
        <v>1</v>
      </c>
      <c r="F15" s="15">
        <v>1</v>
      </c>
      <c r="G15" s="36">
        <f t="shared" ref="G15:G22" si="5">C15+D15+E15+F15</f>
        <v>4</v>
      </c>
      <c r="H15" s="37"/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7">
        <f t="shared" ref="N15:N20" si="6">+I15+J15+K15+L15+M15</f>
        <v>5</v>
      </c>
      <c r="O15" s="16"/>
      <c r="P15" s="16"/>
      <c r="Q15" s="17">
        <v>0</v>
      </c>
      <c r="R15" s="17">
        <f t="shared" ref="R15:R20" si="7">G15+N15</f>
        <v>9</v>
      </c>
    </row>
    <row r="16" spans="1:18" ht="32.25" customHeight="1">
      <c r="A16" s="19">
        <v>2</v>
      </c>
      <c r="B16" s="27" t="s">
        <v>17</v>
      </c>
      <c r="C16" s="15">
        <v>1</v>
      </c>
      <c r="D16" s="15">
        <v>1</v>
      </c>
      <c r="E16" s="15">
        <v>1</v>
      </c>
      <c r="F16" s="15"/>
      <c r="G16" s="36">
        <f>C16+D16+E16+F16</f>
        <v>3</v>
      </c>
      <c r="H16" s="37"/>
      <c r="I16" s="16">
        <v>1</v>
      </c>
      <c r="J16" s="16"/>
      <c r="K16" s="16">
        <v>1</v>
      </c>
      <c r="L16" s="16">
        <v>1</v>
      </c>
      <c r="M16" s="16">
        <v>1</v>
      </c>
      <c r="N16" s="17">
        <f t="shared" si="6"/>
        <v>4</v>
      </c>
      <c r="O16" s="16"/>
      <c r="P16" s="16"/>
      <c r="Q16" s="17">
        <v>0</v>
      </c>
      <c r="R16" s="17">
        <f t="shared" si="7"/>
        <v>7</v>
      </c>
    </row>
    <row r="17" spans="1:18" ht="31.5" customHeight="1">
      <c r="A17" s="19">
        <v>3</v>
      </c>
      <c r="B17" s="27" t="s">
        <v>18</v>
      </c>
      <c r="C17" s="15">
        <v>1</v>
      </c>
      <c r="D17" s="15">
        <v>1</v>
      </c>
      <c r="E17" s="15">
        <v>1</v>
      </c>
      <c r="F17" s="15">
        <v>1</v>
      </c>
      <c r="G17" s="36">
        <f t="shared" si="5"/>
        <v>4</v>
      </c>
      <c r="H17" s="37"/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7">
        <f t="shared" si="6"/>
        <v>5</v>
      </c>
      <c r="O17" s="16"/>
      <c r="P17" s="16"/>
      <c r="Q17" s="17">
        <v>0</v>
      </c>
      <c r="R17" s="17">
        <f t="shared" si="7"/>
        <v>9</v>
      </c>
    </row>
    <row r="18" spans="1:18" ht="30.75" customHeight="1">
      <c r="A18" s="19">
        <v>4</v>
      </c>
      <c r="B18" s="27" t="s">
        <v>19</v>
      </c>
      <c r="C18" s="15">
        <v>1</v>
      </c>
      <c r="D18" s="15">
        <v>1</v>
      </c>
      <c r="E18" s="15">
        <v>1</v>
      </c>
      <c r="F18" s="15">
        <v>1</v>
      </c>
      <c r="G18" s="36">
        <f>C18+D18+E18+F18</f>
        <v>4</v>
      </c>
      <c r="H18" s="37"/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7">
        <f t="shared" si="6"/>
        <v>5</v>
      </c>
      <c r="O18" s="16"/>
      <c r="P18" s="16"/>
      <c r="Q18" s="17">
        <v>0</v>
      </c>
      <c r="R18" s="17">
        <f t="shared" si="7"/>
        <v>9</v>
      </c>
    </row>
    <row r="19" spans="1:18" ht="15.75">
      <c r="A19" s="19">
        <v>5</v>
      </c>
      <c r="B19" s="27" t="s">
        <v>33</v>
      </c>
      <c r="C19" s="15">
        <v>1</v>
      </c>
      <c r="D19" s="15">
        <v>1</v>
      </c>
      <c r="E19" s="15">
        <v>1</v>
      </c>
      <c r="F19" s="15">
        <v>1</v>
      </c>
      <c r="G19" s="36">
        <f t="shared" si="5"/>
        <v>4</v>
      </c>
      <c r="H19" s="37"/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7">
        <f t="shared" si="6"/>
        <v>5</v>
      </c>
      <c r="O19" s="16"/>
      <c r="P19" s="16"/>
      <c r="Q19" s="17">
        <v>0</v>
      </c>
      <c r="R19" s="17">
        <f t="shared" si="7"/>
        <v>9</v>
      </c>
    </row>
    <row r="20" spans="1:18" ht="31.5">
      <c r="A20" s="19">
        <v>6</v>
      </c>
      <c r="B20" s="27" t="s">
        <v>20</v>
      </c>
      <c r="C20" s="15">
        <v>1</v>
      </c>
      <c r="D20" s="15">
        <v>1</v>
      </c>
      <c r="E20" s="15">
        <v>1</v>
      </c>
      <c r="F20" s="15">
        <v>1</v>
      </c>
      <c r="G20" s="36">
        <f t="shared" si="5"/>
        <v>4</v>
      </c>
      <c r="H20" s="37"/>
      <c r="I20" s="16"/>
      <c r="J20" s="16"/>
      <c r="K20" s="16"/>
      <c r="L20" s="16"/>
      <c r="M20" s="16"/>
      <c r="N20" s="17">
        <f t="shared" si="6"/>
        <v>0</v>
      </c>
      <c r="O20" s="16"/>
      <c r="P20" s="16"/>
      <c r="Q20" s="17">
        <v>0</v>
      </c>
      <c r="R20" s="17">
        <f t="shared" si="7"/>
        <v>4</v>
      </c>
    </row>
    <row r="21" spans="1:18" ht="15.75">
      <c r="A21" s="21"/>
      <c r="B21" s="28" t="s">
        <v>2</v>
      </c>
      <c r="C21" s="18">
        <f>SUM(C15:C20)</f>
        <v>6</v>
      </c>
      <c r="D21" s="18">
        <f>SUM(D15:D20)</f>
        <v>6</v>
      </c>
      <c r="E21" s="18">
        <f>SUM(E15:E20)</f>
        <v>6</v>
      </c>
      <c r="F21" s="18">
        <f>SUM(F15:F20)</f>
        <v>5</v>
      </c>
      <c r="G21" s="36">
        <f t="shared" si="5"/>
        <v>23</v>
      </c>
      <c r="H21" s="37"/>
      <c r="I21" s="17">
        <f>I15+I16+I17+I18+I19+I20</f>
        <v>5</v>
      </c>
      <c r="J21" s="17">
        <f t="shared" ref="J21:M21" si="8">J15+J16+J17+J18+J19+J20</f>
        <v>4</v>
      </c>
      <c r="K21" s="17">
        <f t="shared" si="8"/>
        <v>5</v>
      </c>
      <c r="L21" s="17">
        <f t="shared" si="8"/>
        <v>5</v>
      </c>
      <c r="M21" s="17">
        <f t="shared" si="8"/>
        <v>5</v>
      </c>
      <c r="N21" s="17">
        <f>SUM(N15:N20)</f>
        <v>24</v>
      </c>
      <c r="O21" s="17">
        <f>SUM(O15:O20)</f>
        <v>0</v>
      </c>
      <c r="P21" s="17">
        <f>SUM(P15:P20)</f>
        <v>0</v>
      </c>
      <c r="Q21" s="17">
        <f>SUM(Q15:Q20)</f>
        <v>0</v>
      </c>
      <c r="R21" s="17">
        <f>SUM(R15:R20)</f>
        <v>47</v>
      </c>
    </row>
    <row r="22" spans="1:18" ht="29.25" customHeight="1">
      <c r="A22" s="19">
        <v>1</v>
      </c>
      <c r="B22" s="27" t="s">
        <v>21</v>
      </c>
      <c r="C22" s="15">
        <v>1</v>
      </c>
      <c r="D22" s="15">
        <v>1</v>
      </c>
      <c r="E22" s="15">
        <v>1</v>
      </c>
      <c r="F22" s="15"/>
      <c r="G22" s="36">
        <f t="shared" si="5"/>
        <v>3</v>
      </c>
      <c r="H22" s="37"/>
      <c r="I22" s="16"/>
      <c r="J22" s="16"/>
      <c r="K22" s="16"/>
      <c r="L22" s="16"/>
      <c r="M22" s="16"/>
      <c r="N22" s="17"/>
      <c r="O22" s="16"/>
      <c r="P22" s="16"/>
      <c r="Q22" s="17">
        <v>0</v>
      </c>
      <c r="R22" s="17">
        <f>O22+Q22+P22+G22</f>
        <v>3</v>
      </c>
    </row>
    <row r="23" spans="1:18" ht="15.75">
      <c r="A23" s="14"/>
      <c r="B23" s="10" t="s">
        <v>2</v>
      </c>
      <c r="C23" s="11">
        <f>C22</f>
        <v>1</v>
      </c>
      <c r="D23" s="11">
        <f t="shared" ref="D23:F23" si="9">D22</f>
        <v>1</v>
      </c>
      <c r="E23" s="11">
        <f t="shared" si="9"/>
        <v>1</v>
      </c>
      <c r="F23" s="11">
        <f t="shared" si="9"/>
        <v>0</v>
      </c>
      <c r="G23" s="32">
        <f>G22</f>
        <v>3</v>
      </c>
      <c r="H23" s="33"/>
      <c r="I23" s="12">
        <f>I22</f>
        <v>0</v>
      </c>
      <c r="J23" s="12">
        <f t="shared" ref="J23:M23" si="10">J22</f>
        <v>0</v>
      </c>
      <c r="K23" s="12">
        <f t="shared" si="10"/>
        <v>0</v>
      </c>
      <c r="L23" s="12">
        <f t="shared" si="10"/>
        <v>0</v>
      </c>
      <c r="M23" s="12">
        <f t="shared" si="10"/>
        <v>0</v>
      </c>
      <c r="N23" s="12">
        <f>N22</f>
        <v>0</v>
      </c>
      <c r="O23" s="12">
        <f>O22</f>
        <v>0</v>
      </c>
      <c r="P23" s="12">
        <f>P22</f>
        <v>0</v>
      </c>
      <c r="Q23" s="12">
        <f>Q22</f>
        <v>0</v>
      </c>
      <c r="R23" s="12">
        <f>R22</f>
        <v>3</v>
      </c>
    </row>
    <row r="24" spans="1:18" ht="15.75">
      <c r="A24" s="14"/>
      <c r="B24" s="10" t="s">
        <v>6</v>
      </c>
      <c r="C24" s="11">
        <f>C14+C21+C23</f>
        <v>19</v>
      </c>
      <c r="D24" s="11">
        <f>D14+D21+D23</f>
        <v>19</v>
      </c>
      <c r="E24" s="11">
        <f>E14+E21+E23</f>
        <v>20</v>
      </c>
      <c r="F24" s="11">
        <f>F14+F21+F23</f>
        <v>18</v>
      </c>
      <c r="G24" s="32">
        <f>G23+G21+G14</f>
        <v>76</v>
      </c>
      <c r="H24" s="33"/>
      <c r="I24" s="12">
        <f t="shared" ref="I24:R24" si="11">I14+I21+I23</f>
        <v>16</v>
      </c>
      <c r="J24" s="12">
        <f t="shared" si="11"/>
        <v>16</v>
      </c>
      <c r="K24" s="12">
        <f t="shared" si="11"/>
        <v>16</v>
      </c>
      <c r="L24" s="12">
        <f t="shared" si="11"/>
        <v>17</v>
      </c>
      <c r="M24" s="12">
        <f t="shared" si="11"/>
        <v>16</v>
      </c>
      <c r="N24" s="12">
        <f t="shared" si="11"/>
        <v>81</v>
      </c>
      <c r="O24" s="12">
        <f t="shared" si="11"/>
        <v>9</v>
      </c>
      <c r="P24" s="12">
        <f t="shared" si="11"/>
        <v>8</v>
      </c>
      <c r="Q24" s="12">
        <f t="shared" si="11"/>
        <v>17</v>
      </c>
      <c r="R24" s="12">
        <f t="shared" si="11"/>
        <v>174</v>
      </c>
    </row>
  </sheetData>
  <mergeCells count="24">
    <mergeCell ref="G6:H6"/>
    <mergeCell ref="A1:R1"/>
    <mergeCell ref="A2:R2"/>
    <mergeCell ref="A3:R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7:H17"/>
    <mergeCell ref="G16:H16"/>
    <mergeCell ref="G23:H23"/>
    <mergeCell ref="G24:H24"/>
    <mergeCell ref="G19:H19"/>
    <mergeCell ref="G20:H20"/>
    <mergeCell ref="G21:H21"/>
    <mergeCell ref="G22:H22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D28" sqref="D28"/>
    </sheetView>
  </sheetViews>
  <sheetFormatPr defaultRowHeight="15"/>
  <cols>
    <col min="1" max="1" width="4.85546875" customWidth="1"/>
    <col min="2" max="2" width="33.8554687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8" ht="20.25">
      <c r="A1" s="29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0.2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8" ht="15.75">
      <c r="A5" s="19">
        <v>1</v>
      </c>
      <c r="B5" s="20" t="s">
        <v>31</v>
      </c>
      <c r="C5" s="15"/>
      <c r="D5" s="15"/>
      <c r="E5" s="15"/>
      <c r="F5" s="15"/>
      <c r="G5" s="36">
        <f>C5+D5+E5+F5</f>
        <v>0</v>
      </c>
      <c r="H5" s="37"/>
      <c r="I5" s="16"/>
      <c r="J5" s="16"/>
      <c r="K5" s="16"/>
      <c r="L5" s="16"/>
      <c r="M5" s="16"/>
      <c r="N5" s="17">
        <f>I5+J5+K5+L5+M5</f>
        <v>0</v>
      </c>
      <c r="O5" s="16"/>
      <c r="P5" s="16"/>
      <c r="Q5" s="17">
        <f>O5+P5</f>
        <v>0</v>
      </c>
      <c r="R5" s="17">
        <f>G5+N5+Q5</f>
        <v>0</v>
      </c>
    </row>
    <row r="6" spans="1:18" ht="15.75">
      <c r="A6" s="19">
        <v>2</v>
      </c>
      <c r="B6" s="20" t="s">
        <v>23</v>
      </c>
      <c r="C6" s="15"/>
      <c r="D6" s="15"/>
      <c r="E6" s="15"/>
      <c r="F6" s="15"/>
      <c r="G6" s="36">
        <f>C6+D6+E6+F6</f>
        <v>0</v>
      </c>
      <c r="H6" s="37"/>
      <c r="I6" s="16"/>
      <c r="J6" s="16"/>
      <c r="K6" s="16"/>
      <c r="L6" s="16"/>
      <c r="M6" s="16"/>
      <c r="N6" s="17">
        <f t="shared" ref="N6:N13" si="0">I6+J6+K6+L6+M6</f>
        <v>0</v>
      </c>
      <c r="O6" s="16"/>
      <c r="P6" s="16"/>
      <c r="Q6" s="17">
        <f t="shared" ref="Q6:Q13" si="1">O6+P6</f>
        <v>0</v>
      </c>
      <c r="R6" s="17">
        <f t="shared" ref="R6:R13" si="2">G6+N6+Q6</f>
        <v>0</v>
      </c>
    </row>
    <row r="7" spans="1:18" ht="15.75">
      <c r="A7" s="19">
        <v>3</v>
      </c>
      <c r="B7" s="20" t="s">
        <v>24</v>
      </c>
      <c r="C7" s="15"/>
      <c r="D7" s="15"/>
      <c r="E7" s="15"/>
      <c r="F7" s="15"/>
      <c r="G7" s="36">
        <f t="shared" ref="G7:G13" si="3">C7+D7+E7+F7</f>
        <v>0</v>
      </c>
      <c r="H7" s="37"/>
      <c r="I7" s="16"/>
      <c r="J7" s="16"/>
      <c r="K7" s="16"/>
      <c r="L7" s="16"/>
      <c r="M7" s="16"/>
      <c r="N7" s="17">
        <f t="shared" si="0"/>
        <v>0</v>
      </c>
      <c r="O7" s="16"/>
      <c r="P7" s="16"/>
      <c r="Q7" s="17">
        <f t="shared" si="1"/>
        <v>0</v>
      </c>
      <c r="R7" s="17">
        <f t="shared" si="2"/>
        <v>0</v>
      </c>
    </row>
    <row r="8" spans="1:18" ht="15.75">
      <c r="A8" s="19">
        <v>4</v>
      </c>
      <c r="B8" s="20" t="s">
        <v>25</v>
      </c>
      <c r="C8" s="15"/>
      <c r="D8" s="15"/>
      <c r="E8" s="15"/>
      <c r="F8" s="15"/>
      <c r="G8" s="36">
        <f t="shared" si="3"/>
        <v>0</v>
      </c>
      <c r="H8" s="37"/>
      <c r="I8" s="16"/>
      <c r="J8" s="16"/>
      <c r="K8" s="16"/>
      <c r="L8" s="16"/>
      <c r="M8" s="16"/>
      <c r="N8" s="17">
        <f t="shared" si="0"/>
        <v>0</v>
      </c>
      <c r="O8" s="16"/>
      <c r="P8" s="16"/>
      <c r="Q8" s="17">
        <f t="shared" si="1"/>
        <v>0</v>
      </c>
      <c r="R8" s="17">
        <f t="shared" si="2"/>
        <v>0</v>
      </c>
    </row>
    <row r="9" spans="1:18" ht="15.75">
      <c r="A9" s="19">
        <v>5</v>
      </c>
      <c r="B9" s="20" t="s">
        <v>26</v>
      </c>
      <c r="C9" s="15"/>
      <c r="D9" s="15"/>
      <c r="E9" s="15"/>
      <c r="F9" s="15"/>
      <c r="G9" s="36">
        <f t="shared" si="3"/>
        <v>0</v>
      </c>
      <c r="H9" s="37"/>
      <c r="I9" s="16"/>
      <c r="J9" s="16"/>
      <c r="K9" s="16"/>
      <c r="L9" s="16"/>
      <c r="M9" s="16"/>
      <c r="N9" s="17">
        <f t="shared" si="0"/>
        <v>0</v>
      </c>
      <c r="O9" s="16"/>
      <c r="P9" s="16"/>
      <c r="Q9" s="17">
        <f t="shared" si="1"/>
        <v>0</v>
      </c>
      <c r="R9" s="17">
        <f t="shared" si="2"/>
        <v>0</v>
      </c>
    </row>
    <row r="10" spans="1:18" ht="15.75">
      <c r="A10" s="19">
        <v>6</v>
      </c>
      <c r="B10" s="20" t="s">
        <v>27</v>
      </c>
      <c r="C10" s="15"/>
      <c r="D10" s="15"/>
      <c r="E10" s="15"/>
      <c r="F10" s="15"/>
      <c r="G10" s="36">
        <f t="shared" si="3"/>
        <v>0</v>
      </c>
      <c r="H10" s="37"/>
      <c r="I10" s="16"/>
      <c r="J10" s="16"/>
      <c r="K10" s="16"/>
      <c r="L10" s="16"/>
      <c r="M10" s="16"/>
      <c r="N10" s="17">
        <f t="shared" si="0"/>
        <v>0</v>
      </c>
      <c r="O10" s="16"/>
      <c r="P10" s="16"/>
      <c r="Q10" s="17">
        <f t="shared" si="1"/>
        <v>0</v>
      </c>
      <c r="R10" s="17">
        <f t="shared" si="2"/>
        <v>0</v>
      </c>
    </row>
    <row r="11" spans="1:18" ht="15.75">
      <c r="A11" s="19">
        <v>7</v>
      </c>
      <c r="B11" s="20" t="s">
        <v>28</v>
      </c>
      <c r="C11" s="15"/>
      <c r="D11" s="15"/>
      <c r="E11" s="15"/>
      <c r="F11" s="15"/>
      <c r="G11" s="36">
        <f t="shared" si="3"/>
        <v>0</v>
      </c>
      <c r="H11" s="37"/>
      <c r="I11" s="16"/>
      <c r="J11" s="16"/>
      <c r="K11" s="16"/>
      <c r="L11" s="16"/>
      <c r="M11" s="16"/>
      <c r="N11" s="17">
        <f t="shared" si="0"/>
        <v>0</v>
      </c>
      <c r="O11" s="16"/>
      <c r="P11" s="16"/>
      <c r="Q11" s="17">
        <f t="shared" si="1"/>
        <v>0</v>
      </c>
      <c r="R11" s="17">
        <f t="shared" si="2"/>
        <v>0</v>
      </c>
    </row>
    <row r="12" spans="1:18" ht="15.75">
      <c r="A12" s="19">
        <v>8</v>
      </c>
      <c r="B12" s="20" t="s">
        <v>29</v>
      </c>
      <c r="C12" s="15"/>
      <c r="D12" s="15"/>
      <c r="E12" s="15"/>
      <c r="F12" s="15"/>
      <c r="G12" s="36">
        <f t="shared" si="3"/>
        <v>0</v>
      </c>
      <c r="H12" s="37"/>
      <c r="I12" s="16"/>
      <c r="J12" s="16"/>
      <c r="K12" s="16"/>
      <c r="L12" s="16"/>
      <c r="M12" s="16"/>
      <c r="N12" s="17">
        <f t="shared" si="0"/>
        <v>0</v>
      </c>
      <c r="O12" s="16"/>
      <c r="P12" s="16"/>
      <c r="Q12" s="17">
        <f t="shared" si="1"/>
        <v>0</v>
      </c>
      <c r="R12" s="17">
        <f t="shared" si="2"/>
        <v>0</v>
      </c>
    </row>
    <row r="13" spans="1:18" ht="15.75">
      <c r="A13" s="19">
        <v>9</v>
      </c>
      <c r="B13" s="20" t="s">
        <v>30</v>
      </c>
      <c r="C13" s="15"/>
      <c r="D13" s="15"/>
      <c r="E13" s="15"/>
      <c r="F13" s="15"/>
      <c r="G13" s="36">
        <f t="shared" si="3"/>
        <v>0</v>
      </c>
      <c r="H13" s="37"/>
      <c r="I13" s="16"/>
      <c r="J13" s="16"/>
      <c r="K13" s="16"/>
      <c r="L13" s="16"/>
      <c r="M13" s="16"/>
      <c r="N13" s="17">
        <f t="shared" si="0"/>
        <v>0</v>
      </c>
      <c r="O13" s="16"/>
      <c r="P13" s="16"/>
      <c r="Q13" s="17">
        <f t="shared" si="1"/>
        <v>0</v>
      </c>
      <c r="R13" s="17">
        <f t="shared" si="2"/>
        <v>0</v>
      </c>
    </row>
    <row r="14" spans="1:18" ht="15.75">
      <c r="A14" s="21"/>
      <c r="B14" s="22" t="s">
        <v>2</v>
      </c>
      <c r="C14" s="18">
        <f>C5+C6+C7+C8+C9+C10+C11+C12+C13</f>
        <v>0</v>
      </c>
      <c r="D14" s="18">
        <f>D5+D6+D7+D8+D9+D10+D11+D12+D13</f>
        <v>0</v>
      </c>
      <c r="E14" s="18">
        <f>E5+E6+E7+E8+E9+E10+E11+E12+E13</f>
        <v>0</v>
      </c>
      <c r="F14" s="18">
        <f>F5+F6+F7+F8+F9+F10+F11+F12+F13</f>
        <v>0</v>
      </c>
      <c r="G14" s="36">
        <f>C14+D14+E14+F14</f>
        <v>0</v>
      </c>
      <c r="H14" s="37"/>
      <c r="I14" s="17">
        <f t="shared" ref="I14:R14" si="4">I5+I6+I7+I8+I9+I10+I11+I12+I13</f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</row>
    <row r="15" spans="1:18" ht="15.75">
      <c r="A15" s="19">
        <v>1</v>
      </c>
      <c r="B15" s="20" t="s">
        <v>32</v>
      </c>
      <c r="C15" s="15"/>
      <c r="D15" s="15"/>
      <c r="E15" s="15"/>
      <c r="F15" s="15"/>
      <c r="G15" s="36">
        <f t="shared" ref="G15:G22" si="5">C15+D15+E15+F15</f>
        <v>0</v>
      </c>
      <c r="H15" s="37"/>
      <c r="I15" s="16"/>
      <c r="J15" s="16"/>
      <c r="K15" s="16"/>
      <c r="L15" s="16"/>
      <c r="M15" s="16"/>
      <c r="N15" s="17">
        <f t="shared" ref="N15:N20" si="6">+I15+J15+K15+L15+M15</f>
        <v>0</v>
      </c>
      <c r="O15" s="16"/>
      <c r="P15" s="16"/>
      <c r="Q15" s="17">
        <v>0</v>
      </c>
      <c r="R15" s="17">
        <f t="shared" ref="R15:R20" si="7">G15+N15</f>
        <v>0</v>
      </c>
    </row>
    <row r="16" spans="1:18" ht="30.75" customHeight="1">
      <c r="A16" s="19">
        <v>2</v>
      </c>
      <c r="B16" s="27" t="s">
        <v>17</v>
      </c>
      <c r="C16" s="15"/>
      <c r="D16" s="15"/>
      <c r="E16" s="15"/>
      <c r="F16" s="15"/>
      <c r="G16" s="36">
        <f t="shared" si="5"/>
        <v>0</v>
      </c>
      <c r="H16" s="37"/>
      <c r="I16" s="16"/>
      <c r="J16" s="16"/>
      <c r="K16" s="16"/>
      <c r="L16" s="16"/>
      <c r="M16" s="16"/>
      <c r="N16" s="17">
        <f t="shared" si="6"/>
        <v>0</v>
      </c>
      <c r="O16" s="16"/>
      <c r="P16" s="16"/>
      <c r="Q16" s="17">
        <v>0</v>
      </c>
      <c r="R16" s="17">
        <f t="shared" si="7"/>
        <v>0</v>
      </c>
    </row>
    <row r="17" spans="1:18" ht="31.5" customHeight="1">
      <c r="A17" s="19">
        <v>3</v>
      </c>
      <c r="B17" s="27" t="s">
        <v>18</v>
      </c>
      <c r="C17" s="15"/>
      <c r="D17" s="15"/>
      <c r="E17" s="15"/>
      <c r="F17" s="15"/>
      <c r="G17" s="36">
        <f t="shared" si="5"/>
        <v>0</v>
      </c>
      <c r="H17" s="37"/>
      <c r="I17" s="16"/>
      <c r="J17" s="16"/>
      <c r="K17" s="16"/>
      <c r="L17" s="16"/>
      <c r="M17" s="16"/>
      <c r="N17" s="17">
        <f t="shared" si="6"/>
        <v>0</v>
      </c>
      <c r="O17" s="16"/>
      <c r="P17" s="16"/>
      <c r="Q17" s="17">
        <v>0</v>
      </c>
      <c r="R17" s="17">
        <f t="shared" si="7"/>
        <v>0</v>
      </c>
    </row>
    <row r="18" spans="1:18" ht="30" customHeight="1">
      <c r="A18" s="19">
        <v>4</v>
      </c>
      <c r="B18" s="27" t="s">
        <v>19</v>
      </c>
      <c r="C18" s="15"/>
      <c r="D18" s="15"/>
      <c r="E18" s="15"/>
      <c r="F18" s="15"/>
      <c r="G18" s="36">
        <f t="shared" si="5"/>
        <v>0</v>
      </c>
      <c r="H18" s="37"/>
      <c r="I18" s="16"/>
      <c r="J18" s="16"/>
      <c r="K18" s="16"/>
      <c r="L18" s="16"/>
      <c r="M18" s="16"/>
      <c r="N18" s="17">
        <f t="shared" si="6"/>
        <v>0</v>
      </c>
      <c r="O18" s="16"/>
      <c r="P18" s="16"/>
      <c r="Q18" s="17">
        <v>0</v>
      </c>
      <c r="R18" s="17">
        <f t="shared" si="7"/>
        <v>0</v>
      </c>
    </row>
    <row r="19" spans="1:18" ht="15.75">
      <c r="A19" s="19">
        <v>5</v>
      </c>
      <c r="B19" s="27" t="s">
        <v>33</v>
      </c>
      <c r="C19" s="15"/>
      <c r="D19" s="15"/>
      <c r="E19" s="15"/>
      <c r="F19" s="15"/>
      <c r="G19" s="36">
        <f t="shared" si="5"/>
        <v>0</v>
      </c>
      <c r="H19" s="37"/>
      <c r="I19" s="16"/>
      <c r="J19" s="16"/>
      <c r="K19" s="16"/>
      <c r="L19" s="16"/>
      <c r="M19" s="16"/>
      <c r="N19" s="17">
        <f t="shared" si="6"/>
        <v>0</v>
      </c>
      <c r="O19" s="16"/>
      <c r="P19" s="16"/>
      <c r="Q19" s="17">
        <v>0</v>
      </c>
      <c r="R19" s="17">
        <f t="shared" si="7"/>
        <v>0</v>
      </c>
    </row>
    <row r="20" spans="1:18" ht="31.5">
      <c r="A20" s="19">
        <v>6</v>
      </c>
      <c r="B20" s="27" t="s">
        <v>20</v>
      </c>
      <c r="C20" s="15"/>
      <c r="D20" s="15"/>
      <c r="E20" s="15"/>
      <c r="F20" s="15"/>
      <c r="G20" s="36">
        <f t="shared" si="5"/>
        <v>0</v>
      </c>
      <c r="H20" s="37"/>
      <c r="I20" s="16"/>
      <c r="J20" s="16"/>
      <c r="K20" s="16"/>
      <c r="L20" s="16"/>
      <c r="M20" s="16"/>
      <c r="N20" s="17">
        <f t="shared" si="6"/>
        <v>0</v>
      </c>
      <c r="O20" s="16"/>
      <c r="P20" s="16"/>
      <c r="Q20" s="17">
        <v>0</v>
      </c>
      <c r="R20" s="17">
        <f t="shared" si="7"/>
        <v>0</v>
      </c>
    </row>
    <row r="21" spans="1:18" ht="15.75">
      <c r="A21" s="21"/>
      <c r="B21" s="28" t="s">
        <v>2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SUM(F15:F20)</f>
        <v>0</v>
      </c>
      <c r="G21" s="36">
        <f t="shared" si="5"/>
        <v>0</v>
      </c>
      <c r="H21" s="37"/>
      <c r="I21" s="17">
        <f>I15+I16+I17+I18+I19+I20</f>
        <v>0</v>
      </c>
      <c r="J21" s="17">
        <f t="shared" ref="J21:M21" si="8">J15+J16+J17+J18+J19+J20</f>
        <v>0</v>
      </c>
      <c r="K21" s="17">
        <f t="shared" si="8"/>
        <v>0</v>
      </c>
      <c r="L21" s="17">
        <f t="shared" si="8"/>
        <v>0</v>
      </c>
      <c r="M21" s="17">
        <f t="shared" si="8"/>
        <v>0</v>
      </c>
      <c r="N21" s="17">
        <f>SUM(N15:N20)</f>
        <v>0</v>
      </c>
      <c r="O21" s="17">
        <f>SUM(O15:O20)</f>
        <v>0</v>
      </c>
      <c r="P21" s="17">
        <f>SUM(P15:P20)</f>
        <v>0</v>
      </c>
      <c r="Q21" s="17">
        <f>SUM(Q15:Q20)</f>
        <v>0</v>
      </c>
      <c r="R21" s="17">
        <f>SUM(R15:R20)</f>
        <v>0</v>
      </c>
    </row>
    <row r="22" spans="1:18" ht="32.25" customHeight="1">
      <c r="A22" s="19">
        <v>1</v>
      </c>
      <c r="B22" s="27" t="s">
        <v>21</v>
      </c>
      <c r="C22" s="15"/>
      <c r="D22" s="15"/>
      <c r="E22" s="15"/>
      <c r="F22" s="15"/>
      <c r="G22" s="36">
        <f t="shared" si="5"/>
        <v>0</v>
      </c>
      <c r="H22" s="37"/>
      <c r="I22" s="16"/>
      <c r="J22" s="16"/>
      <c r="K22" s="16"/>
      <c r="L22" s="16"/>
      <c r="M22" s="16"/>
      <c r="N22" s="17"/>
      <c r="O22" s="16"/>
      <c r="P22" s="16"/>
      <c r="Q22" s="17">
        <v>0</v>
      </c>
      <c r="R22" s="17">
        <f>O22+Q22+P22+G22</f>
        <v>0</v>
      </c>
    </row>
    <row r="23" spans="1:18" ht="15.75">
      <c r="A23" s="14"/>
      <c r="B23" s="10" t="s">
        <v>2</v>
      </c>
      <c r="C23" s="11">
        <f>C22</f>
        <v>0</v>
      </c>
      <c r="D23" s="11">
        <f t="shared" ref="D23:F23" si="9">D22</f>
        <v>0</v>
      </c>
      <c r="E23" s="11">
        <f t="shared" si="9"/>
        <v>0</v>
      </c>
      <c r="F23" s="11">
        <f t="shared" si="9"/>
        <v>0</v>
      </c>
      <c r="G23" s="32">
        <f>G22</f>
        <v>0</v>
      </c>
      <c r="H23" s="33"/>
      <c r="I23" s="12">
        <f>I22</f>
        <v>0</v>
      </c>
      <c r="J23" s="12">
        <f t="shared" ref="J23:M23" si="10">J22</f>
        <v>0</v>
      </c>
      <c r="K23" s="12">
        <f t="shared" si="10"/>
        <v>0</v>
      </c>
      <c r="L23" s="12">
        <f t="shared" si="10"/>
        <v>0</v>
      </c>
      <c r="M23" s="12">
        <f t="shared" si="10"/>
        <v>0</v>
      </c>
      <c r="N23" s="12">
        <f>N22</f>
        <v>0</v>
      </c>
      <c r="O23" s="12">
        <f>O22</f>
        <v>0</v>
      </c>
      <c r="P23" s="12">
        <f t="shared" ref="P23:Q23" si="11">P22</f>
        <v>0</v>
      </c>
      <c r="Q23" s="12">
        <f t="shared" si="11"/>
        <v>0</v>
      </c>
      <c r="R23" s="12">
        <f>R22</f>
        <v>0</v>
      </c>
    </row>
    <row r="24" spans="1:18" ht="15.75">
      <c r="A24" s="14"/>
      <c r="B24" s="10" t="s">
        <v>6</v>
      </c>
      <c r="C24" s="11">
        <f>C14+C21+C23</f>
        <v>0</v>
      </c>
      <c r="D24" s="11">
        <f>D14+D21+D23</f>
        <v>0</v>
      </c>
      <c r="E24" s="11">
        <f>E14+E21+E23</f>
        <v>0</v>
      </c>
      <c r="F24" s="11">
        <f>F14+F21+F23</f>
        <v>0</v>
      </c>
      <c r="G24" s="32">
        <f>G23+G21+G14</f>
        <v>0</v>
      </c>
      <c r="H24" s="33"/>
      <c r="I24" s="12">
        <f t="shared" ref="I24:R24" si="12">I14+I21+I23</f>
        <v>0</v>
      </c>
      <c r="J24" s="12">
        <f t="shared" si="12"/>
        <v>0</v>
      </c>
      <c r="K24" s="12">
        <f t="shared" si="12"/>
        <v>0</v>
      </c>
      <c r="L24" s="12">
        <f t="shared" si="12"/>
        <v>0</v>
      </c>
      <c r="M24" s="12">
        <f t="shared" si="12"/>
        <v>0</v>
      </c>
      <c r="N24" s="12">
        <f t="shared" si="12"/>
        <v>0</v>
      </c>
      <c r="O24" s="12">
        <f t="shared" si="12"/>
        <v>0</v>
      </c>
      <c r="P24" s="12">
        <f t="shared" si="12"/>
        <v>0</v>
      </c>
      <c r="Q24" s="12">
        <f t="shared" si="12"/>
        <v>0</v>
      </c>
      <c r="R24" s="12">
        <f t="shared" si="12"/>
        <v>0</v>
      </c>
    </row>
  </sheetData>
  <mergeCells count="24">
    <mergeCell ref="G23:H23"/>
    <mergeCell ref="G24:H24"/>
    <mergeCell ref="G19:H19"/>
    <mergeCell ref="G20:H20"/>
    <mergeCell ref="G21:H21"/>
    <mergeCell ref="G22:H22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R1"/>
    <mergeCell ref="A2:R2"/>
    <mergeCell ref="A3:R3"/>
    <mergeCell ref="G4:H4"/>
    <mergeCell ref="G5:H5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B29" sqref="B28:B29"/>
    </sheetView>
  </sheetViews>
  <sheetFormatPr defaultRowHeight="15"/>
  <cols>
    <col min="1" max="1" width="4.85546875" customWidth="1"/>
    <col min="2" max="2" width="34.4257812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8" ht="20.25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8" ht="15.75">
      <c r="A5" s="19">
        <v>1</v>
      </c>
      <c r="B5" s="20" t="s">
        <v>31</v>
      </c>
      <c r="C5" s="15"/>
      <c r="D5" s="15"/>
      <c r="E5" s="15"/>
      <c r="F5" s="15"/>
      <c r="G5" s="36">
        <f>C5+D5+E5+F5</f>
        <v>0</v>
      </c>
      <c r="H5" s="37"/>
      <c r="I5" s="16"/>
      <c r="J5" s="16"/>
      <c r="K5" s="16"/>
      <c r="L5" s="16"/>
      <c r="M5" s="16"/>
      <c r="N5" s="17">
        <f>I5+J5+K5+L5+M5</f>
        <v>0</v>
      </c>
      <c r="O5" s="16"/>
      <c r="P5" s="16"/>
      <c r="Q5" s="17">
        <f>O5+P5</f>
        <v>0</v>
      </c>
      <c r="R5" s="17">
        <f>G5+N5+Q5</f>
        <v>0</v>
      </c>
    </row>
    <row r="6" spans="1:18" ht="15.75">
      <c r="A6" s="19">
        <v>2</v>
      </c>
      <c r="B6" s="20" t="s">
        <v>23</v>
      </c>
      <c r="C6" s="15"/>
      <c r="D6" s="15"/>
      <c r="E6" s="15"/>
      <c r="F6" s="15"/>
      <c r="G6" s="36">
        <f>C6+D6+E6+F6</f>
        <v>0</v>
      </c>
      <c r="H6" s="37"/>
      <c r="I6" s="16"/>
      <c r="J6" s="16"/>
      <c r="K6" s="16"/>
      <c r="L6" s="16"/>
      <c r="M6" s="16"/>
      <c r="N6" s="17">
        <f t="shared" ref="N6:N13" si="0">I6+J6+K6+L6+M6</f>
        <v>0</v>
      </c>
      <c r="O6" s="16"/>
      <c r="P6" s="16"/>
      <c r="Q6" s="17">
        <f t="shared" ref="Q6:Q13" si="1">O6+P6</f>
        <v>0</v>
      </c>
      <c r="R6" s="17">
        <f t="shared" ref="R6:R13" si="2">G6+N6+Q6</f>
        <v>0</v>
      </c>
    </row>
    <row r="7" spans="1:18" ht="15.75">
      <c r="A7" s="19">
        <v>3</v>
      </c>
      <c r="B7" s="20" t="s">
        <v>24</v>
      </c>
      <c r="C7" s="15"/>
      <c r="D7" s="15"/>
      <c r="E7" s="15"/>
      <c r="F7" s="15"/>
      <c r="G7" s="36">
        <f t="shared" ref="G7:G13" si="3">C7+D7+E7+F7</f>
        <v>0</v>
      </c>
      <c r="H7" s="37"/>
      <c r="I7" s="16"/>
      <c r="J7" s="16"/>
      <c r="K7" s="16"/>
      <c r="L7" s="16"/>
      <c r="M7" s="16"/>
      <c r="N7" s="17">
        <f t="shared" si="0"/>
        <v>0</v>
      </c>
      <c r="O7" s="16"/>
      <c r="P7" s="16"/>
      <c r="Q7" s="17">
        <f t="shared" si="1"/>
        <v>0</v>
      </c>
      <c r="R7" s="17">
        <f t="shared" si="2"/>
        <v>0</v>
      </c>
    </row>
    <row r="8" spans="1:18" ht="15.75">
      <c r="A8" s="19">
        <v>4</v>
      </c>
      <c r="B8" s="20" t="s">
        <v>25</v>
      </c>
      <c r="C8" s="15"/>
      <c r="D8" s="15"/>
      <c r="E8" s="15"/>
      <c r="F8" s="15"/>
      <c r="G8" s="36">
        <f t="shared" si="3"/>
        <v>0</v>
      </c>
      <c r="H8" s="37"/>
      <c r="I8" s="16"/>
      <c r="J8" s="16"/>
      <c r="K8" s="16"/>
      <c r="L8" s="16"/>
      <c r="M8" s="16"/>
      <c r="N8" s="17">
        <f t="shared" si="0"/>
        <v>0</v>
      </c>
      <c r="O8" s="16"/>
      <c r="P8" s="16"/>
      <c r="Q8" s="17">
        <f t="shared" si="1"/>
        <v>0</v>
      </c>
      <c r="R8" s="17">
        <f t="shared" si="2"/>
        <v>0</v>
      </c>
    </row>
    <row r="9" spans="1:18" ht="15.75">
      <c r="A9" s="19">
        <v>5</v>
      </c>
      <c r="B9" s="20" t="s">
        <v>26</v>
      </c>
      <c r="C9" s="15"/>
      <c r="D9" s="15"/>
      <c r="E9" s="15"/>
      <c r="F9" s="15"/>
      <c r="G9" s="36">
        <f t="shared" si="3"/>
        <v>0</v>
      </c>
      <c r="H9" s="37"/>
      <c r="I9" s="16"/>
      <c r="J9" s="16"/>
      <c r="K9" s="16"/>
      <c r="L9" s="16"/>
      <c r="M9" s="16"/>
      <c r="N9" s="17">
        <f t="shared" si="0"/>
        <v>0</v>
      </c>
      <c r="O9" s="16"/>
      <c r="P9" s="16"/>
      <c r="Q9" s="17">
        <f t="shared" si="1"/>
        <v>0</v>
      </c>
      <c r="R9" s="17">
        <f t="shared" si="2"/>
        <v>0</v>
      </c>
    </row>
    <row r="10" spans="1:18" ht="15.75">
      <c r="A10" s="19">
        <v>6</v>
      </c>
      <c r="B10" s="20" t="s">
        <v>27</v>
      </c>
      <c r="C10" s="15"/>
      <c r="D10" s="15"/>
      <c r="E10" s="15"/>
      <c r="F10" s="15"/>
      <c r="G10" s="36">
        <f t="shared" si="3"/>
        <v>0</v>
      </c>
      <c r="H10" s="37"/>
      <c r="I10" s="16"/>
      <c r="J10" s="16"/>
      <c r="K10" s="16"/>
      <c r="L10" s="16"/>
      <c r="M10" s="16"/>
      <c r="N10" s="17">
        <f t="shared" si="0"/>
        <v>0</v>
      </c>
      <c r="O10" s="16"/>
      <c r="P10" s="16"/>
      <c r="Q10" s="17">
        <f t="shared" si="1"/>
        <v>0</v>
      </c>
      <c r="R10" s="17">
        <f t="shared" si="2"/>
        <v>0</v>
      </c>
    </row>
    <row r="11" spans="1:18" ht="15.75">
      <c r="A11" s="19">
        <v>7</v>
      </c>
      <c r="B11" s="20" t="s">
        <v>28</v>
      </c>
      <c r="C11" s="15"/>
      <c r="D11" s="15"/>
      <c r="E11" s="15"/>
      <c r="F11" s="15"/>
      <c r="G11" s="36">
        <f t="shared" si="3"/>
        <v>0</v>
      </c>
      <c r="H11" s="37"/>
      <c r="I11" s="16"/>
      <c r="J11" s="16"/>
      <c r="K11" s="16"/>
      <c r="L11" s="16"/>
      <c r="M11" s="16"/>
      <c r="N11" s="17">
        <f t="shared" si="0"/>
        <v>0</v>
      </c>
      <c r="O11" s="16"/>
      <c r="P11" s="16"/>
      <c r="Q11" s="17">
        <f t="shared" si="1"/>
        <v>0</v>
      </c>
      <c r="R11" s="17">
        <f t="shared" si="2"/>
        <v>0</v>
      </c>
    </row>
    <row r="12" spans="1:18" ht="15.75">
      <c r="A12" s="19">
        <v>8</v>
      </c>
      <c r="B12" s="20" t="s">
        <v>29</v>
      </c>
      <c r="C12" s="15"/>
      <c r="D12" s="15"/>
      <c r="E12" s="15"/>
      <c r="F12" s="15"/>
      <c r="G12" s="36">
        <f t="shared" si="3"/>
        <v>0</v>
      </c>
      <c r="H12" s="37"/>
      <c r="I12" s="16"/>
      <c r="J12" s="16"/>
      <c r="K12" s="16"/>
      <c r="L12" s="16"/>
      <c r="M12" s="16"/>
      <c r="N12" s="17">
        <f t="shared" si="0"/>
        <v>0</v>
      </c>
      <c r="O12" s="16"/>
      <c r="P12" s="16"/>
      <c r="Q12" s="17">
        <f t="shared" si="1"/>
        <v>0</v>
      </c>
      <c r="R12" s="17">
        <f t="shared" si="2"/>
        <v>0</v>
      </c>
    </row>
    <row r="13" spans="1:18" ht="15.75">
      <c r="A13" s="19">
        <v>9</v>
      </c>
      <c r="B13" s="20" t="s">
        <v>30</v>
      </c>
      <c r="C13" s="15"/>
      <c r="D13" s="15"/>
      <c r="E13" s="15"/>
      <c r="F13" s="15"/>
      <c r="G13" s="36">
        <f t="shared" si="3"/>
        <v>0</v>
      </c>
      <c r="H13" s="37"/>
      <c r="I13" s="16"/>
      <c r="J13" s="16"/>
      <c r="K13" s="16"/>
      <c r="L13" s="16"/>
      <c r="M13" s="16"/>
      <c r="N13" s="17">
        <f t="shared" si="0"/>
        <v>0</v>
      </c>
      <c r="O13" s="16"/>
      <c r="P13" s="16"/>
      <c r="Q13" s="17">
        <f t="shared" si="1"/>
        <v>0</v>
      </c>
      <c r="R13" s="17">
        <f t="shared" si="2"/>
        <v>0</v>
      </c>
    </row>
    <row r="14" spans="1:18" ht="15.75">
      <c r="A14" s="21"/>
      <c r="B14" s="22" t="s">
        <v>2</v>
      </c>
      <c r="C14" s="18">
        <f>C5+C6+C7+C8+C9+C10+C11+C12+C13</f>
        <v>0</v>
      </c>
      <c r="D14" s="18">
        <f>D5+D6+D7+D8+D9+D10+D11+D12+D13</f>
        <v>0</v>
      </c>
      <c r="E14" s="18">
        <f>E5+E6+E7+E8+E9+E10+E11+E12+E13</f>
        <v>0</v>
      </c>
      <c r="F14" s="18">
        <f>F5+F6+F7+F8+F9+F10+F11+F12+F13</f>
        <v>0</v>
      </c>
      <c r="G14" s="36">
        <f>C14+D14+E14+F14</f>
        <v>0</v>
      </c>
      <c r="H14" s="37"/>
      <c r="I14" s="17">
        <f t="shared" ref="I14:R14" si="4">I5+I6+I7+I8+I9+I10+I11+I12+I13</f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</row>
    <row r="15" spans="1:18" ht="15.75">
      <c r="A15" s="19">
        <v>1</v>
      </c>
      <c r="B15" s="20" t="s">
        <v>32</v>
      </c>
      <c r="C15" s="15"/>
      <c r="D15" s="15"/>
      <c r="E15" s="15"/>
      <c r="F15" s="15"/>
      <c r="G15" s="36">
        <f t="shared" ref="G15:G22" si="5">C15+D15+E15+F15</f>
        <v>0</v>
      </c>
      <c r="H15" s="37"/>
      <c r="I15" s="16"/>
      <c r="J15" s="16"/>
      <c r="K15" s="16"/>
      <c r="L15" s="16"/>
      <c r="M15" s="16"/>
      <c r="N15" s="17">
        <f t="shared" ref="N15:N20" si="6">+I15+J15+K15+L15+M15</f>
        <v>0</v>
      </c>
      <c r="O15" s="16"/>
      <c r="P15" s="16"/>
      <c r="Q15" s="17">
        <v>0</v>
      </c>
      <c r="R15" s="17">
        <f t="shared" ref="R15:R20" si="7">G15+N15</f>
        <v>0</v>
      </c>
    </row>
    <row r="16" spans="1:18" ht="30" customHeight="1">
      <c r="A16" s="19">
        <v>2</v>
      </c>
      <c r="B16" s="27" t="s">
        <v>17</v>
      </c>
      <c r="C16" s="15"/>
      <c r="D16" s="15"/>
      <c r="E16" s="15"/>
      <c r="F16" s="15"/>
      <c r="G16" s="36">
        <f t="shared" si="5"/>
        <v>0</v>
      </c>
      <c r="H16" s="37"/>
      <c r="I16" s="16"/>
      <c r="J16" s="16"/>
      <c r="K16" s="16"/>
      <c r="L16" s="16"/>
      <c r="M16" s="16"/>
      <c r="N16" s="17">
        <f t="shared" si="6"/>
        <v>0</v>
      </c>
      <c r="O16" s="16"/>
      <c r="P16" s="16"/>
      <c r="Q16" s="17">
        <v>0</v>
      </c>
      <c r="R16" s="17">
        <f t="shared" si="7"/>
        <v>0</v>
      </c>
    </row>
    <row r="17" spans="1:18" ht="30.75" customHeight="1">
      <c r="A17" s="19">
        <v>3</v>
      </c>
      <c r="B17" s="27" t="s">
        <v>18</v>
      </c>
      <c r="C17" s="15"/>
      <c r="D17" s="15"/>
      <c r="E17" s="15"/>
      <c r="F17" s="15"/>
      <c r="G17" s="36">
        <f t="shared" si="5"/>
        <v>0</v>
      </c>
      <c r="H17" s="37"/>
      <c r="I17" s="16"/>
      <c r="J17" s="16"/>
      <c r="K17" s="16"/>
      <c r="L17" s="16"/>
      <c r="M17" s="16"/>
      <c r="N17" s="17">
        <f t="shared" si="6"/>
        <v>0</v>
      </c>
      <c r="O17" s="16"/>
      <c r="P17" s="16"/>
      <c r="Q17" s="17">
        <v>0</v>
      </c>
      <c r="R17" s="17">
        <f t="shared" si="7"/>
        <v>0</v>
      </c>
    </row>
    <row r="18" spans="1:18" ht="31.5" customHeight="1">
      <c r="A18" s="19">
        <v>4</v>
      </c>
      <c r="B18" s="27" t="s">
        <v>19</v>
      </c>
      <c r="C18" s="15"/>
      <c r="D18" s="15"/>
      <c r="E18" s="15"/>
      <c r="F18" s="15"/>
      <c r="G18" s="36">
        <f t="shared" si="5"/>
        <v>0</v>
      </c>
      <c r="H18" s="37"/>
      <c r="I18" s="16"/>
      <c r="J18" s="16"/>
      <c r="K18" s="16"/>
      <c r="L18" s="16"/>
      <c r="M18" s="16"/>
      <c r="N18" s="17">
        <f t="shared" si="6"/>
        <v>0</v>
      </c>
      <c r="O18" s="16"/>
      <c r="P18" s="16"/>
      <c r="Q18" s="17">
        <v>0</v>
      </c>
      <c r="R18" s="17">
        <f t="shared" si="7"/>
        <v>0</v>
      </c>
    </row>
    <row r="19" spans="1:18" ht="15.75" customHeight="1">
      <c r="A19" s="19">
        <v>5</v>
      </c>
      <c r="B19" s="27" t="s">
        <v>33</v>
      </c>
      <c r="C19" s="15"/>
      <c r="D19" s="15"/>
      <c r="E19" s="15"/>
      <c r="F19" s="15"/>
      <c r="G19" s="36">
        <f t="shared" si="5"/>
        <v>0</v>
      </c>
      <c r="H19" s="37"/>
      <c r="I19" s="16"/>
      <c r="J19" s="16"/>
      <c r="K19" s="16"/>
      <c r="L19" s="16"/>
      <c r="M19" s="16"/>
      <c r="N19" s="17">
        <f t="shared" si="6"/>
        <v>0</v>
      </c>
      <c r="O19" s="16"/>
      <c r="P19" s="16"/>
      <c r="Q19" s="17">
        <v>0</v>
      </c>
      <c r="R19" s="17">
        <f t="shared" si="7"/>
        <v>0</v>
      </c>
    </row>
    <row r="20" spans="1:18" ht="31.5">
      <c r="A20" s="19">
        <v>6</v>
      </c>
      <c r="B20" s="27" t="s">
        <v>20</v>
      </c>
      <c r="C20" s="15"/>
      <c r="D20" s="15"/>
      <c r="E20" s="15"/>
      <c r="F20" s="15"/>
      <c r="G20" s="36">
        <f t="shared" si="5"/>
        <v>0</v>
      </c>
      <c r="H20" s="37"/>
      <c r="I20" s="16"/>
      <c r="J20" s="16"/>
      <c r="K20" s="16"/>
      <c r="L20" s="16"/>
      <c r="M20" s="16"/>
      <c r="N20" s="17">
        <f t="shared" si="6"/>
        <v>0</v>
      </c>
      <c r="O20" s="16"/>
      <c r="P20" s="16"/>
      <c r="Q20" s="17">
        <v>0</v>
      </c>
      <c r="R20" s="17">
        <f t="shared" si="7"/>
        <v>0</v>
      </c>
    </row>
    <row r="21" spans="1:18" ht="15.75">
      <c r="A21" s="21"/>
      <c r="B21" s="28" t="s">
        <v>2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SUM(F15:F20)</f>
        <v>0</v>
      </c>
      <c r="G21" s="36">
        <f t="shared" si="5"/>
        <v>0</v>
      </c>
      <c r="H21" s="37"/>
      <c r="I21" s="17">
        <f>I15+I16+I17+I18+I19+I20</f>
        <v>0</v>
      </c>
      <c r="J21" s="17">
        <f t="shared" ref="J21:M21" si="8">J15+J16+J17+J18+J19+J20</f>
        <v>0</v>
      </c>
      <c r="K21" s="17">
        <f t="shared" si="8"/>
        <v>0</v>
      </c>
      <c r="L21" s="17">
        <f t="shared" si="8"/>
        <v>0</v>
      </c>
      <c r="M21" s="17">
        <f t="shared" si="8"/>
        <v>0</v>
      </c>
      <c r="N21" s="17">
        <f>SUM(N15:N20)</f>
        <v>0</v>
      </c>
      <c r="O21" s="17">
        <f>SUM(O15:O20)</f>
        <v>0</v>
      </c>
      <c r="P21" s="17">
        <f>SUM(P15:P20)</f>
        <v>0</v>
      </c>
      <c r="Q21" s="17">
        <f>SUM(Q15:Q20)</f>
        <v>0</v>
      </c>
      <c r="R21" s="17">
        <f>SUM(R15:R20)</f>
        <v>0</v>
      </c>
    </row>
    <row r="22" spans="1:18" ht="31.5">
      <c r="A22" s="19">
        <v>1</v>
      </c>
      <c r="B22" s="27" t="s">
        <v>21</v>
      </c>
      <c r="C22" s="15"/>
      <c r="D22" s="15"/>
      <c r="E22" s="15"/>
      <c r="F22" s="15"/>
      <c r="G22" s="36">
        <f t="shared" si="5"/>
        <v>0</v>
      </c>
      <c r="H22" s="37"/>
      <c r="I22" s="16"/>
      <c r="J22" s="16"/>
      <c r="K22" s="16"/>
      <c r="L22" s="16"/>
      <c r="M22" s="16"/>
      <c r="N22" s="17"/>
      <c r="O22" s="16"/>
      <c r="P22" s="16"/>
      <c r="Q22" s="17">
        <v>0</v>
      </c>
      <c r="R22" s="17">
        <f>O22+Q22+P22+G22</f>
        <v>0</v>
      </c>
    </row>
    <row r="23" spans="1:18" ht="15.75">
      <c r="A23" s="14"/>
      <c r="B23" s="10" t="s">
        <v>2</v>
      </c>
      <c r="C23" s="11">
        <f>C22</f>
        <v>0</v>
      </c>
      <c r="D23" s="11">
        <f t="shared" ref="D23:F23" si="9">D22</f>
        <v>0</v>
      </c>
      <c r="E23" s="11">
        <f t="shared" si="9"/>
        <v>0</v>
      </c>
      <c r="F23" s="11">
        <f t="shared" si="9"/>
        <v>0</v>
      </c>
      <c r="G23" s="32">
        <f>G22</f>
        <v>0</v>
      </c>
      <c r="H23" s="33"/>
      <c r="I23" s="12">
        <f>I22</f>
        <v>0</v>
      </c>
      <c r="J23" s="12">
        <f t="shared" ref="J23:M23" si="10">J22</f>
        <v>0</v>
      </c>
      <c r="K23" s="12">
        <f t="shared" si="10"/>
        <v>0</v>
      </c>
      <c r="L23" s="12">
        <f t="shared" si="10"/>
        <v>0</v>
      </c>
      <c r="M23" s="12">
        <f t="shared" si="10"/>
        <v>0</v>
      </c>
      <c r="N23" s="12">
        <f>N22</f>
        <v>0</v>
      </c>
      <c r="O23" s="12">
        <f>O22</f>
        <v>0</v>
      </c>
      <c r="P23" s="12">
        <f>P22</f>
        <v>0</v>
      </c>
      <c r="Q23" s="12">
        <f>Q22</f>
        <v>0</v>
      </c>
      <c r="R23" s="12">
        <f>R22</f>
        <v>0</v>
      </c>
    </row>
    <row r="24" spans="1:18" ht="15.75">
      <c r="A24" s="14"/>
      <c r="B24" s="10" t="s">
        <v>6</v>
      </c>
      <c r="C24" s="11">
        <f>C14+C21+C23</f>
        <v>0</v>
      </c>
      <c r="D24" s="11">
        <f>D14+D21+D23</f>
        <v>0</v>
      </c>
      <c r="E24" s="11">
        <f>E14+E21+E23</f>
        <v>0</v>
      </c>
      <c r="F24" s="11">
        <f>F14+F21+F23</f>
        <v>0</v>
      </c>
      <c r="G24" s="32">
        <f>G23+G21+G14</f>
        <v>0</v>
      </c>
      <c r="H24" s="33"/>
      <c r="I24" s="12">
        <f t="shared" ref="I24:R24" si="11">I14+I21+I23</f>
        <v>0</v>
      </c>
      <c r="J24" s="12">
        <f t="shared" si="11"/>
        <v>0</v>
      </c>
      <c r="K24" s="12">
        <f t="shared" si="11"/>
        <v>0</v>
      </c>
      <c r="L24" s="12">
        <f t="shared" si="11"/>
        <v>0</v>
      </c>
      <c r="M24" s="12">
        <f t="shared" si="11"/>
        <v>0</v>
      </c>
      <c r="N24" s="12">
        <f t="shared" si="11"/>
        <v>0</v>
      </c>
      <c r="O24" s="12">
        <f t="shared" si="11"/>
        <v>0</v>
      </c>
      <c r="P24" s="12">
        <f t="shared" si="11"/>
        <v>0</v>
      </c>
      <c r="Q24" s="12">
        <f t="shared" si="11"/>
        <v>0</v>
      </c>
      <c r="R24" s="12">
        <f t="shared" si="11"/>
        <v>0</v>
      </c>
    </row>
  </sheetData>
  <mergeCells count="24">
    <mergeCell ref="G23:H23"/>
    <mergeCell ref="G24:H24"/>
    <mergeCell ref="G19:H19"/>
    <mergeCell ref="G20:H20"/>
    <mergeCell ref="G21:H21"/>
    <mergeCell ref="G22:H22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R1"/>
    <mergeCell ref="A2:R2"/>
    <mergeCell ref="A3:R3"/>
    <mergeCell ref="G4:H4"/>
    <mergeCell ref="G5:H5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B28" sqref="B28"/>
    </sheetView>
  </sheetViews>
  <sheetFormatPr defaultRowHeight="15"/>
  <cols>
    <col min="1" max="1" width="4.85546875" customWidth="1"/>
    <col min="2" max="2" width="33.710937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8" ht="20.2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8" ht="15.75">
      <c r="A5" s="19">
        <v>1</v>
      </c>
      <c r="B5" s="20" t="s">
        <v>31</v>
      </c>
      <c r="C5" s="15"/>
      <c r="D5" s="15"/>
      <c r="E5" s="15"/>
      <c r="F5" s="15"/>
      <c r="G5" s="36">
        <f>C5+D5+E5+F5</f>
        <v>0</v>
      </c>
      <c r="H5" s="37"/>
      <c r="I5" s="16"/>
      <c r="J5" s="16"/>
      <c r="K5" s="16"/>
      <c r="L5" s="16"/>
      <c r="M5" s="16"/>
      <c r="N5" s="17">
        <f>I5+J5+K5+L5+M5</f>
        <v>0</v>
      </c>
      <c r="O5" s="16"/>
      <c r="P5" s="16"/>
      <c r="Q5" s="17">
        <f>O5+P5</f>
        <v>0</v>
      </c>
      <c r="R5" s="17">
        <f>G5+N5+Q5</f>
        <v>0</v>
      </c>
    </row>
    <row r="6" spans="1:18" ht="15.75">
      <c r="A6" s="19">
        <v>2</v>
      </c>
      <c r="B6" s="20" t="s">
        <v>23</v>
      </c>
      <c r="C6" s="15"/>
      <c r="D6" s="15"/>
      <c r="E6" s="15"/>
      <c r="F6" s="15"/>
      <c r="G6" s="36">
        <f>C6+D6+E6+F6</f>
        <v>0</v>
      </c>
      <c r="H6" s="37"/>
      <c r="I6" s="16"/>
      <c r="J6" s="16"/>
      <c r="K6" s="16"/>
      <c r="L6" s="16"/>
      <c r="M6" s="16"/>
      <c r="N6" s="17">
        <f t="shared" ref="N6:N13" si="0">I6+J6+K6+L6+M6</f>
        <v>0</v>
      </c>
      <c r="O6" s="16"/>
      <c r="P6" s="16"/>
      <c r="Q6" s="17">
        <f t="shared" ref="Q6:Q13" si="1">O6+P6</f>
        <v>0</v>
      </c>
      <c r="R6" s="17">
        <f t="shared" ref="R6:R13" si="2">G6+N6+Q6</f>
        <v>0</v>
      </c>
    </row>
    <row r="7" spans="1:18" ht="15.75">
      <c r="A7" s="19">
        <v>3</v>
      </c>
      <c r="B7" s="20" t="s">
        <v>24</v>
      </c>
      <c r="C7" s="15"/>
      <c r="D7" s="15"/>
      <c r="E7" s="15"/>
      <c r="F7" s="15"/>
      <c r="G7" s="36">
        <f t="shared" ref="G7:G13" si="3">C7+D7+E7+F7</f>
        <v>0</v>
      </c>
      <c r="H7" s="37"/>
      <c r="I7" s="16"/>
      <c r="J7" s="16"/>
      <c r="K7" s="16"/>
      <c r="L7" s="16"/>
      <c r="M7" s="16"/>
      <c r="N7" s="17">
        <f t="shared" si="0"/>
        <v>0</v>
      </c>
      <c r="O7" s="16"/>
      <c r="P7" s="16"/>
      <c r="Q7" s="17">
        <f t="shared" si="1"/>
        <v>0</v>
      </c>
      <c r="R7" s="17">
        <f t="shared" si="2"/>
        <v>0</v>
      </c>
    </row>
    <row r="8" spans="1:18" ht="15.75">
      <c r="A8" s="19">
        <v>4</v>
      </c>
      <c r="B8" s="20" t="s">
        <v>25</v>
      </c>
      <c r="C8" s="15"/>
      <c r="D8" s="15"/>
      <c r="E8" s="15"/>
      <c r="F8" s="15"/>
      <c r="G8" s="36">
        <f t="shared" si="3"/>
        <v>0</v>
      </c>
      <c r="H8" s="37"/>
      <c r="I8" s="16"/>
      <c r="J8" s="16"/>
      <c r="K8" s="16"/>
      <c r="L8" s="16"/>
      <c r="M8" s="16"/>
      <c r="N8" s="17">
        <f t="shared" si="0"/>
        <v>0</v>
      </c>
      <c r="O8" s="16"/>
      <c r="P8" s="16"/>
      <c r="Q8" s="17">
        <f t="shared" si="1"/>
        <v>0</v>
      </c>
      <c r="R8" s="17">
        <f t="shared" si="2"/>
        <v>0</v>
      </c>
    </row>
    <row r="9" spans="1:18" ht="15.75">
      <c r="A9" s="19">
        <v>5</v>
      </c>
      <c r="B9" s="20" t="s">
        <v>26</v>
      </c>
      <c r="C9" s="15"/>
      <c r="D9" s="15"/>
      <c r="E9" s="15"/>
      <c r="F9" s="15"/>
      <c r="G9" s="36">
        <f t="shared" si="3"/>
        <v>0</v>
      </c>
      <c r="H9" s="37"/>
      <c r="I9" s="16"/>
      <c r="J9" s="16"/>
      <c r="K9" s="16"/>
      <c r="L9" s="16"/>
      <c r="M9" s="16"/>
      <c r="N9" s="17">
        <f t="shared" si="0"/>
        <v>0</v>
      </c>
      <c r="O9" s="16"/>
      <c r="P9" s="16"/>
      <c r="Q9" s="17">
        <f t="shared" si="1"/>
        <v>0</v>
      </c>
      <c r="R9" s="17">
        <f t="shared" si="2"/>
        <v>0</v>
      </c>
    </row>
    <row r="10" spans="1:18" ht="15.75">
      <c r="A10" s="19">
        <v>6</v>
      </c>
      <c r="B10" s="20" t="s">
        <v>27</v>
      </c>
      <c r="C10" s="15"/>
      <c r="D10" s="15"/>
      <c r="E10" s="15"/>
      <c r="F10" s="15"/>
      <c r="G10" s="36">
        <f t="shared" si="3"/>
        <v>0</v>
      </c>
      <c r="H10" s="37"/>
      <c r="I10" s="16"/>
      <c r="J10" s="16"/>
      <c r="K10" s="16"/>
      <c r="L10" s="16"/>
      <c r="M10" s="16"/>
      <c r="N10" s="17">
        <f t="shared" si="0"/>
        <v>0</v>
      </c>
      <c r="O10" s="16"/>
      <c r="P10" s="16"/>
      <c r="Q10" s="17">
        <f t="shared" si="1"/>
        <v>0</v>
      </c>
      <c r="R10" s="17">
        <f t="shared" si="2"/>
        <v>0</v>
      </c>
    </row>
    <row r="11" spans="1:18" ht="15.75">
      <c r="A11" s="19">
        <v>7</v>
      </c>
      <c r="B11" s="20" t="s">
        <v>28</v>
      </c>
      <c r="C11" s="15"/>
      <c r="D11" s="15"/>
      <c r="E11" s="15"/>
      <c r="F11" s="15"/>
      <c r="G11" s="36">
        <f t="shared" si="3"/>
        <v>0</v>
      </c>
      <c r="H11" s="37"/>
      <c r="I11" s="16"/>
      <c r="J11" s="16"/>
      <c r="K11" s="16"/>
      <c r="L11" s="16"/>
      <c r="M11" s="16"/>
      <c r="N11" s="17">
        <f t="shared" si="0"/>
        <v>0</v>
      </c>
      <c r="O11" s="16"/>
      <c r="P11" s="16"/>
      <c r="Q11" s="17">
        <f t="shared" si="1"/>
        <v>0</v>
      </c>
      <c r="R11" s="17">
        <f t="shared" si="2"/>
        <v>0</v>
      </c>
    </row>
    <row r="12" spans="1:18" ht="15.75">
      <c r="A12" s="19">
        <v>8</v>
      </c>
      <c r="B12" s="20" t="s">
        <v>29</v>
      </c>
      <c r="C12" s="15"/>
      <c r="D12" s="15"/>
      <c r="E12" s="15"/>
      <c r="F12" s="15"/>
      <c r="G12" s="36">
        <f t="shared" si="3"/>
        <v>0</v>
      </c>
      <c r="H12" s="37"/>
      <c r="I12" s="16"/>
      <c r="J12" s="16"/>
      <c r="K12" s="16"/>
      <c r="L12" s="16"/>
      <c r="M12" s="16"/>
      <c r="N12" s="17">
        <f t="shared" si="0"/>
        <v>0</v>
      </c>
      <c r="O12" s="16"/>
      <c r="P12" s="16"/>
      <c r="Q12" s="17">
        <f t="shared" si="1"/>
        <v>0</v>
      </c>
      <c r="R12" s="17">
        <f t="shared" si="2"/>
        <v>0</v>
      </c>
    </row>
    <row r="13" spans="1:18" ht="15.75">
      <c r="A13" s="19">
        <v>9</v>
      </c>
      <c r="B13" s="20" t="s">
        <v>30</v>
      </c>
      <c r="C13" s="15"/>
      <c r="D13" s="15"/>
      <c r="E13" s="15"/>
      <c r="F13" s="15"/>
      <c r="G13" s="36">
        <f t="shared" si="3"/>
        <v>0</v>
      </c>
      <c r="H13" s="37"/>
      <c r="I13" s="16"/>
      <c r="J13" s="16"/>
      <c r="K13" s="16"/>
      <c r="L13" s="16"/>
      <c r="M13" s="16"/>
      <c r="N13" s="17">
        <f t="shared" si="0"/>
        <v>0</v>
      </c>
      <c r="O13" s="16"/>
      <c r="P13" s="16"/>
      <c r="Q13" s="17">
        <f t="shared" si="1"/>
        <v>0</v>
      </c>
      <c r="R13" s="17">
        <f t="shared" si="2"/>
        <v>0</v>
      </c>
    </row>
    <row r="14" spans="1:18" ht="15.75">
      <c r="A14" s="21"/>
      <c r="B14" s="22" t="s">
        <v>2</v>
      </c>
      <c r="C14" s="18">
        <f>C5+C6+C7+C8+C9+C10+C11+C12+C13</f>
        <v>0</v>
      </c>
      <c r="D14" s="18">
        <f>D5+D6+D7+D8+D9+D10+D11+D12+D13</f>
        <v>0</v>
      </c>
      <c r="E14" s="18">
        <f>E5+E6+E7+E8+E9+E10+E11+E12+E13</f>
        <v>0</v>
      </c>
      <c r="F14" s="18">
        <f>F5+F6+F7+F8+F9+F10+F11+F12+F13</f>
        <v>0</v>
      </c>
      <c r="G14" s="36">
        <f>C14+D14+E14+F14</f>
        <v>0</v>
      </c>
      <c r="H14" s="37"/>
      <c r="I14" s="17">
        <f t="shared" ref="I14:R14" si="4">I5+I6+I7+I8+I9+I10+I11+I12+I13</f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</row>
    <row r="15" spans="1:18" ht="15.75">
      <c r="A15" s="19">
        <v>1</v>
      </c>
      <c r="B15" s="20" t="s">
        <v>32</v>
      </c>
      <c r="C15" s="15"/>
      <c r="D15" s="15"/>
      <c r="E15" s="15"/>
      <c r="F15" s="15"/>
      <c r="G15" s="36">
        <f t="shared" ref="G15:G22" si="5">C15+D15+E15+F15</f>
        <v>0</v>
      </c>
      <c r="H15" s="37"/>
      <c r="I15" s="16"/>
      <c r="J15" s="16"/>
      <c r="K15" s="16"/>
      <c r="L15" s="16"/>
      <c r="M15" s="16"/>
      <c r="N15" s="17">
        <f t="shared" ref="N15:N20" si="6">+I15+J15+K15+L15+M15</f>
        <v>0</v>
      </c>
      <c r="O15" s="16"/>
      <c r="P15" s="16"/>
      <c r="Q15" s="17">
        <v>0</v>
      </c>
      <c r="R15" s="17">
        <f t="shared" ref="R15:R20" si="7">G15+N15</f>
        <v>0</v>
      </c>
    </row>
    <row r="16" spans="1:18" ht="31.5" customHeight="1">
      <c r="A16" s="19">
        <v>2</v>
      </c>
      <c r="B16" s="27" t="s">
        <v>17</v>
      </c>
      <c r="C16" s="15"/>
      <c r="D16" s="15"/>
      <c r="E16" s="15"/>
      <c r="F16" s="15"/>
      <c r="G16" s="36">
        <f t="shared" si="5"/>
        <v>0</v>
      </c>
      <c r="H16" s="37"/>
      <c r="I16" s="16"/>
      <c r="J16" s="16"/>
      <c r="K16" s="16"/>
      <c r="L16" s="16"/>
      <c r="M16" s="16"/>
      <c r="N16" s="17">
        <f t="shared" si="6"/>
        <v>0</v>
      </c>
      <c r="O16" s="16"/>
      <c r="P16" s="16"/>
      <c r="Q16" s="17">
        <v>0</v>
      </c>
      <c r="R16" s="17">
        <f t="shared" si="7"/>
        <v>0</v>
      </c>
    </row>
    <row r="17" spans="1:18" ht="31.5" customHeight="1">
      <c r="A17" s="19">
        <v>3</v>
      </c>
      <c r="B17" s="27" t="s">
        <v>18</v>
      </c>
      <c r="C17" s="15"/>
      <c r="D17" s="15"/>
      <c r="E17" s="15"/>
      <c r="F17" s="15"/>
      <c r="G17" s="36">
        <f t="shared" si="5"/>
        <v>0</v>
      </c>
      <c r="H17" s="37"/>
      <c r="I17" s="16"/>
      <c r="J17" s="16"/>
      <c r="K17" s="16"/>
      <c r="L17" s="16"/>
      <c r="M17" s="16"/>
      <c r="N17" s="17">
        <f t="shared" si="6"/>
        <v>0</v>
      </c>
      <c r="O17" s="16"/>
      <c r="P17" s="16"/>
      <c r="Q17" s="17">
        <v>0</v>
      </c>
      <c r="R17" s="17">
        <f t="shared" si="7"/>
        <v>0</v>
      </c>
    </row>
    <row r="18" spans="1:18" ht="32.25" customHeight="1">
      <c r="A18" s="19">
        <v>4</v>
      </c>
      <c r="B18" s="27" t="s">
        <v>19</v>
      </c>
      <c r="C18" s="15"/>
      <c r="D18" s="15"/>
      <c r="E18" s="15"/>
      <c r="F18" s="15"/>
      <c r="G18" s="36">
        <f t="shared" si="5"/>
        <v>0</v>
      </c>
      <c r="H18" s="37"/>
      <c r="I18" s="16"/>
      <c r="J18" s="16"/>
      <c r="K18" s="16"/>
      <c r="L18" s="16"/>
      <c r="M18" s="16"/>
      <c r="N18" s="17">
        <f t="shared" si="6"/>
        <v>0</v>
      </c>
      <c r="O18" s="16"/>
      <c r="P18" s="16"/>
      <c r="Q18" s="17">
        <v>0</v>
      </c>
      <c r="R18" s="17">
        <f t="shared" si="7"/>
        <v>0</v>
      </c>
    </row>
    <row r="19" spans="1:18" ht="15.75" customHeight="1">
      <c r="A19" s="19">
        <v>5</v>
      </c>
      <c r="B19" s="27" t="s">
        <v>33</v>
      </c>
      <c r="C19" s="15"/>
      <c r="D19" s="15"/>
      <c r="E19" s="15"/>
      <c r="F19" s="15"/>
      <c r="G19" s="36">
        <f t="shared" si="5"/>
        <v>0</v>
      </c>
      <c r="H19" s="37"/>
      <c r="I19" s="16"/>
      <c r="J19" s="16"/>
      <c r="K19" s="16"/>
      <c r="L19" s="16"/>
      <c r="M19" s="16"/>
      <c r="N19" s="17">
        <f t="shared" si="6"/>
        <v>0</v>
      </c>
      <c r="O19" s="16"/>
      <c r="P19" s="16"/>
      <c r="Q19" s="17">
        <v>0</v>
      </c>
      <c r="R19" s="17">
        <f t="shared" si="7"/>
        <v>0</v>
      </c>
    </row>
    <row r="20" spans="1:18" ht="31.5">
      <c r="A20" s="19">
        <v>6</v>
      </c>
      <c r="B20" s="27" t="s">
        <v>20</v>
      </c>
      <c r="C20" s="15"/>
      <c r="D20" s="15"/>
      <c r="E20" s="15"/>
      <c r="F20" s="15"/>
      <c r="G20" s="36">
        <f t="shared" si="5"/>
        <v>0</v>
      </c>
      <c r="H20" s="37"/>
      <c r="I20" s="16"/>
      <c r="J20" s="16"/>
      <c r="K20" s="16"/>
      <c r="L20" s="16"/>
      <c r="M20" s="16"/>
      <c r="N20" s="17">
        <f t="shared" si="6"/>
        <v>0</v>
      </c>
      <c r="O20" s="16"/>
      <c r="P20" s="16"/>
      <c r="Q20" s="17">
        <v>0</v>
      </c>
      <c r="R20" s="17">
        <f t="shared" si="7"/>
        <v>0</v>
      </c>
    </row>
    <row r="21" spans="1:18" ht="15.75">
      <c r="A21" s="21"/>
      <c r="B21" s="28" t="s">
        <v>2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SUM(F15:F20)</f>
        <v>0</v>
      </c>
      <c r="G21" s="36">
        <f t="shared" si="5"/>
        <v>0</v>
      </c>
      <c r="H21" s="37"/>
      <c r="I21" s="17">
        <f>I15+I16+I17+I18+I19+I20</f>
        <v>0</v>
      </c>
      <c r="J21" s="17">
        <f t="shared" ref="J21:M21" si="8">J15+J16+J17+J18+J19+J20</f>
        <v>0</v>
      </c>
      <c r="K21" s="17">
        <f t="shared" si="8"/>
        <v>0</v>
      </c>
      <c r="L21" s="17">
        <f t="shared" si="8"/>
        <v>0</v>
      </c>
      <c r="M21" s="17">
        <f t="shared" si="8"/>
        <v>0</v>
      </c>
      <c r="N21" s="17">
        <f>SUM(N15:N20)</f>
        <v>0</v>
      </c>
      <c r="O21" s="17">
        <f>SUM(O15:O20)</f>
        <v>0</v>
      </c>
      <c r="P21" s="17">
        <f>SUM(P15:P20)</f>
        <v>0</v>
      </c>
      <c r="Q21" s="17">
        <f>SUM(Q15:Q20)</f>
        <v>0</v>
      </c>
      <c r="R21" s="17">
        <f>SUM(R15:R20)</f>
        <v>0</v>
      </c>
    </row>
    <row r="22" spans="1:18" ht="29.25" customHeight="1">
      <c r="A22" s="19">
        <v>1</v>
      </c>
      <c r="B22" s="27" t="s">
        <v>21</v>
      </c>
      <c r="C22" s="15"/>
      <c r="D22" s="15"/>
      <c r="E22" s="15"/>
      <c r="F22" s="15"/>
      <c r="G22" s="36">
        <f t="shared" si="5"/>
        <v>0</v>
      </c>
      <c r="H22" s="37"/>
      <c r="I22" s="16"/>
      <c r="J22" s="16"/>
      <c r="K22" s="16"/>
      <c r="L22" s="16"/>
      <c r="M22" s="16"/>
      <c r="N22" s="17"/>
      <c r="O22" s="16"/>
      <c r="P22" s="16"/>
      <c r="Q22" s="17">
        <v>0</v>
      </c>
      <c r="R22" s="17">
        <f>O22+Q22+P22+G22</f>
        <v>0</v>
      </c>
    </row>
    <row r="23" spans="1:18" ht="15.75">
      <c r="A23" s="14"/>
      <c r="B23" s="10" t="s">
        <v>2</v>
      </c>
      <c r="C23" s="11">
        <f>C22</f>
        <v>0</v>
      </c>
      <c r="D23" s="11">
        <f t="shared" ref="D23:F23" si="9">D22</f>
        <v>0</v>
      </c>
      <c r="E23" s="11">
        <f t="shared" si="9"/>
        <v>0</v>
      </c>
      <c r="F23" s="11">
        <f t="shared" si="9"/>
        <v>0</v>
      </c>
      <c r="G23" s="32">
        <f>G22</f>
        <v>0</v>
      </c>
      <c r="H23" s="33"/>
      <c r="I23" s="12">
        <f>I22</f>
        <v>0</v>
      </c>
      <c r="J23" s="12">
        <f t="shared" ref="J23:M23" si="10">J22</f>
        <v>0</v>
      </c>
      <c r="K23" s="12">
        <f t="shared" si="10"/>
        <v>0</v>
      </c>
      <c r="L23" s="12">
        <f t="shared" si="10"/>
        <v>0</v>
      </c>
      <c r="M23" s="12">
        <f t="shared" si="10"/>
        <v>0</v>
      </c>
      <c r="N23" s="12">
        <f>N22</f>
        <v>0</v>
      </c>
      <c r="O23" s="12">
        <f>O22</f>
        <v>0</v>
      </c>
      <c r="P23" s="12">
        <f>P22</f>
        <v>0</v>
      </c>
      <c r="Q23" s="12">
        <f>Q22</f>
        <v>0</v>
      </c>
      <c r="R23" s="12">
        <f>R22</f>
        <v>0</v>
      </c>
    </row>
    <row r="24" spans="1:18" ht="15.75">
      <c r="A24" s="14"/>
      <c r="B24" s="10" t="s">
        <v>6</v>
      </c>
      <c r="C24" s="11">
        <f>C14+C21+C23</f>
        <v>0</v>
      </c>
      <c r="D24" s="11">
        <f>D14+D21+D23</f>
        <v>0</v>
      </c>
      <c r="E24" s="11">
        <f>E14+E21+E23</f>
        <v>0</v>
      </c>
      <c r="F24" s="11">
        <f>F14+F21+F23</f>
        <v>0</v>
      </c>
      <c r="G24" s="32">
        <f>G23+G21+G14</f>
        <v>0</v>
      </c>
      <c r="H24" s="33"/>
      <c r="I24" s="12">
        <f t="shared" ref="I24:R24" si="11">I14+I21+I23</f>
        <v>0</v>
      </c>
      <c r="J24" s="12">
        <f t="shared" si="11"/>
        <v>0</v>
      </c>
      <c r="K24" s="12">
        <f t="shared" si="11"/>
        <v>0</v>
      </c>
      <c r="L24" s="12">
        <f t="shared" si="11"/>
        <v>0</v>
      </c>
      <c r="M24" s="12">
        <f t="shared" si="11"/>
        <v>0</v>
      </c>
      <c r="N24" s="12">
        <f t="shared" si="11"/>
        <v>0</v>
      </c>
      <c r="O24" s="12">
        <f t="shared" si="11"/>
        <v>0</v>
      </c>
      <c r="P24" s="12">
        <f t="shared" si="11"/>
        <v>0</v>
      </c>
      <c r="Q24" s="12">
        <f t="shared" si="11"/>
        <v>0</v>
      </c>
      <c r="R24" s="12">
        <f t="shared" si="11"/>
        <v>0</v>
      </c>
    </row>
  </sheetData>
  <mergeCells count="24">
    <mergeCell ref="G23:H23"/>
    <mergeCell ref="G24:H24"/>
    <mergeCell ref="G19:H19"/>
    <mergeCell ref="G20:H20"/>
    <mergeCell ref="G21:H21"/>
    <mergeCell ref="G22:H22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R1"/>
    <mergeCell ref="A2:R2"/>
    <mergeCell ref="A3:R3"/>
    <mergeCell ref="G4:H4"/>
    <mergeCell ref="G5:H5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R24" sqref="R24"/>
    </sheetView>
  </sheetViews>
  <sheetFormatPr defaultRowHeight="15"/>
  <cols>
    <col min="1" max="1" width="4.85546875" customWidth="1"/>
    <col min="2" max="2" width="34.14062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8" ht="20.2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8" ht="15.75">
      <c r="A5" s="19">
        <v>1</v>
      </c>
      <c r="B5" s="20" t="s">
        <v>31</v>
      </c>
      <c r="C5" s="15"/>
      <c r="D5" s="15"/>
      <c r="E5" s="15"/>
      <c r="F5" s="15"/>
      <c r="G5" s="36">
        <f>C5+D5+E5+F5</f>
        <v>0</v>
      </c>
      <c r="H5" s="37"/>
      <c r="I5" s="16"/>
      <c r="J5" s="16"/>
      <c r="K5" s="16"/>
      <c r="L5" s="16"/>
      <c r="M5" s="16"/>
      <c r="N5" s="17">
        <f>I5+J5+K5+L5+M5</f>
        <v>0</v>
      </c>
      <c r="O5" s="16"/>
      <c r="P5" s="16"/>
      <c r="Q5" s="17">
        <f>O5+P5</f>
        <v>0</v>
      </c>
      <c r="R5" s="17">
        <f>G5+N5+Q5</f>
        <v>0</v>
      </c>
    </row>
    <row r="6" spans="1:18" ht="15.75">
      <c r="A6" s="19">
        <v>2</v>
      </c>
      <c r="B6" s="20" t="s">
        <v>23</v>
      </c>
      <c r="C6" s="15"/>
      <c r="D6" s="15"/>
      <c r="E6" s="15"/>
      <c r="F6" s="15"/>
      <c r="G6" s="36">
        <f>C6+D6+E6+F6</f>
        <v>0</v>
      </c>
      <c r="H6" s="37"/>
      <c r="I6" s="16"/>
      <c r="J6" s="16"/>
      <c r="K6" s="16"/>
      <c r="L6" s="16"/>
      <c r="M6" s="16"/>
      <c r="N6" s="17">
        <f t="shared" ref="N6:N13" si="0">I6+J6+K6+L6+M6</f>
        <v>0</v>
      </c>
      <c r="O6" s="16"/>
      <c r="P6" s="16"/>
      <c r="Q6" s="17">
        <f t="shared" ref="Q6:Q13" si="1">O6+P6</f>
        <v>0</v>
      </c>
      <c r="R6" s="17">
        <f t="shared" ref="R6:R13" si="2">G6+N6+Q6</f>
        <v>0</v>
      </c>
    </row>
    <row r="7" spans="1:18" ht="15.75">
      <c r="A7" s="19">
        <v>3</v>
      </c>
      <c r="B7" s="20" t="s">
        <v>24</v>
      </c>
      <c r="C7" s="15"/>
      <c r="D7" s="15"/>
      <c r="E7" s="15"/>
      <c r="F7" s="15"/>
      <c r="G7" s="36">
        <f t="shared" ref="G7:G13" si="3">C7+D7+E7+F7</f>
        <v>0</v>
      </c>
      <c r="H7" s="37"/>
      <c r="I7" s="16"/>
      <c r="J7" s="16"/>
      <c r="K7" s="16"/>
      <c r="L7" s="16"/>
      <c r="M7" s="16"/>
      <c r="N7" s="17">
        <f t="shared" si="0"/>
        <v>0</v>
      </c>
      <c r="O7" s="16"/>
      <c r="P7" s="16"/>
      <c r="Q7" s="17">
        <f t="shared" si="1"/>
        <v>0</v>
      </c>
      <c r="R7" s="17">
        <f t="shared" si="2"/>
        <v>0</v>
      </c>
    </row>
    <row r="8" spans="1:18" ht="15.75">
      <c r="A8" s="19">
        <v>4</v>
      </c>
      <c r="B8" s="20" t="s">
        <v>25</v>
      </c>
      <c r="C8" s="15"/>
      <c r="D8" s="15"/>
      <c r="E8" s="15"/>
      <c r="F8" s="15"/>
      <c r="G8" s="36">
        <f t="shared" si="3"/>
        <v>0</v>
      </c>
      <c r="H8" s="37"/>
      <c r="I8" s="16"/>
      <c r="J8" s="16"/>
      <c r="K8" s="16"/>
      <c r="L8" s="16"/>
      <c r="M8" s="16"/>
      <c r="N8" s="17">
        <f t="shared" si="0"/>
        <v>0</v>
      </c>
      <c r="O8" s="16"/>
      <c r="P8" s="16"/>
      <c r="Q8" s="17">
        <f t="shared" si="1"/>
        <v>0</v>
      </c>
      <c r="R8" s="17">
        <f t="shared" si="2"/>
        <v>0</v>
      </c>
    </row>
    <row r="9" spans="1:18" ht="15.75">
      <c r="A9" s="19">
        <v>5</v>
      </c>
      <c r="B9" s="20" t="s">
        <v>26</v>
      </c>
      <c r="C9" s="15"/>
      <c r="D9" s="15"/>
      <c r="E9" s="15"/>
      <c r="F9" s="15"/>
      <c r="G9" s="36">
        <f t="shared" si="3"/>
        <v>0</v>
      </c>
      <c r="H9" s="37"/>
      <c r="I9" s="16"/>
      <c r="J9" s="16"/>
      <c r="K9" s="16"/>
      <c r="L9" s="16"/>
      <c r="M9" s="16"/>
      <c r="N9" s="17">
        <f t="shared" si="0"/>
        <v>0</v>
      </c>
      <c r="O9" s="16"/>
      <c r="P9" s="16"/>
      <c r="Q9" s="17">
        <f t="shared" si="1"/>
        <v>0</v>
      </c>
      <c r="R9" s="17">
        <f t="shared" si="2"/>
        <v>0</v>
      </c>
    </row>
    <row r="10" spans="1:18" ht="15.75">
      <c r="A10" s="19">
        <v>6</v>
      </c>
      <c r="B10" s="20" t="s">
        <v>27</v>
      </c>
      <c r="C10" s="15"/>
      <c r="D10" s="15"/>
      <c r="E10" s="15"/>
      <c r="F10" s="15"/>
      <c r="G10" s="36">
        <f t="shared" si="3"/>
        <v>0</v>
      </c>
      <c r="H10" s="37"/>
      <c r="I10" s="16"/>
      <c r="J10" s="16"/>
      <c r="K10" s="16"/>
      <c r="L10" s="16"/>
      <c r="M10" s="16"/>
      <c r="N10" s="17">
        <f t="shared" si="0"/>
        <v>0</v>
      </c>
      <c r="O10" s="16"/>
      <c r="P10" s="16"/>
      <c r="Q10" s="17">
        <f t="shared" si="1"/>
        <v>0</v>
      </c>
      <c r="R10" s="17">
        <f t="shared" si="2"/>
        <v>0</v>
      </c>
    </row>
    <row r="11" spans="1:18" ht="15.75">
      <c r="A11" s="19">
        <v>7</v>
      </c>
      <c r="B11" s="20" t="s">
        <v>28</v>
      </c>
      <c r="C11" s="15"/>
      <c r="D11" s="15"/>
      <c r="E11" s="15"/>
      <c r="F11" s="15"/>
      <c r="G11" s="36">
        <f t="shared" si="3"/>
        <v>0</v>
      </c>
      <c r="H11" s="37"/>
      <c r="I11" s="16"/>
      <c r="J11" s="16"/>
      <c r="K11" s="16"/>
      <c r="L11" s="16"/>
      <c r="M11" s="16"/>
      <c r="N11" s="17">
        <f t="shared" si="0"/>
        <v>0</v>
      </c>
      <c r="O11" s="16"/>
      <c r="P11" s="16"/>
      <c r="Q11" s="17">
        <f t="shared" si="1"/>
        <v>0</v>
      </c>
      <c r="R11" s="17">
        <f t="shared" si="2"/>
        <v>0</v>
      </c>
    </row>
    <row r="12" spans="1:18" ht="15.75">
      <c r="A12" s="19">
        <v>8</v>
      </c>
      <c r="B12" s="20" t="s">
        <v>29</v>
      </c>
      <c r="C12" s="15"/>
      <c r="D12" s="15"/>
      <c r="E12" s="15"/>
      <c r="F12" s="15"/>
      <c r="G12" s="36">
        <f t="shared" si="3"/>
        <v>0</v>
      </c>
      <c r="H12" s="37"/>
      <c r="I12" s="16"/>
      <c r="J12" s="16"/>
      <c r="K12" s="16"/>
      <c r="L12" s="16"/>
      <c r="M12" s="16"/>
      <c r="N12" s="17">
        <f t="shared" si="0"/>
        <v>0</v>
      </c>
      <c r="O12" s="16"/>
      <c r="P12" s="16"/>
      <c r="Q12" s="17">
        <f t="shared" si="1"/>
        <v>0</v>
      </c>
      <c r="R12" s="17">
        <f t="shared" si="2"/>
        <v>0</v>
      </c>
    </row>
    <row r="13" spans="1:18" ht="15.75">
      <c r="A13" s="19">
        <v>9</v>
      </c>
      <c r="B13" s="20" t="s">
        <v>30</v>
      </c>
      <c r="C13" s="15"/>
      <c r="D13" s="15"/>
      <c r="E13" s="15"/>
      <c r="F13" s="15"/>
      <c r="G13" s="36">
        <f t="shared" si="3"/>
        <v>0</v>
      </c>
      <c r="H13" s="37"/>
      <c r="I13" s="16"/>
      <c r="J13" s="16"/>
      <c r="K13" s="16"/>
      <c r="L13" s="16"/>
      <c r="M13" s="16"/>
      <c r="N13" s="17">
        <f t="shared" si="0"/>
        <v>0</v>
      </c>
      <c r="O13" s="16"/>
      <c r="P13" s="16"/>
      <c r="Q13" s="17">
        <f t="shared" si="1"/>
        <v>0</v>
      </c>
      <c r="R13" s="17">
        <f t="shared" si="2"/>
        <v>0</v>
      </c>
    </row>
    <row r="14" spans="1:18" ht="15.75">
      <c r="A14" s="21"/>
      <c r="B14" s="22" t="s">
        <v>2</v>
      </c>
      <c r="C14" s="18">
        <f>C5+C6+C7+C8+C9+C10+C11+C12+C13</f>
        <v>0</v>
      </c>
      <c r="D14" s="18">
        <f>D5+D6+D7+D8+D9+D10+D11+D12+D13</f>
        <v>0</v>
      </c>
      <c r="E14" s="18">
        <f>E5+E6+E7+E8+E9+E10+E11+E12+E13</f>
        <v>0</v>
      </c>
      <c r="F14" s="18">
        <f>F5+F6+F7+F8+F9+F10+F11+F12+F13</f>
        <v>0</v>
      </c>
      <c r="G14" s="36">
        <f>C14+D14+E14+F14</f>
        <v>0</v>
      </c>
      <c r="H14" s="37"/>
      <c r="I14" s="17">
        <f t="shared" ref="I14:R14" si="4">I5+I6+I7+I8+I9+I10+I11+I12+I13</f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</row>
    <row r="15" spans="1:18" ht="15.75">
      <c r="A15" s="19">
        <v>1</v>
      </c>
      <c r="B15" s="20" t="s">
        <v>32</v>
      </c>
      <c r="C15" s="15"/>
      <c r="D15" s="15"/>
      <c r="E15" s="15"/>
      <c r="F15" s="15"/>
      <c r="G15" s="36">
        <f t="shared" ref="G15:G22" si="5">C15+D15+E15+F15</f>
        <v>0</v>
      </c>
      <c r="H15" s="37"/>
      <c r="I15" s="16"/>
      <c r="J15" s="16"/>
      <c r="K15" s="16"/>
      <c r="L15" s="16"/>
      <c r="M15" s="16"/>
      <c r="N15" s="17">
        <f t="shared" ref="N15:N20" si="6">+I15+J15+K15+L15+M15</f>
        <v>0</v>
      </c>
      <c r="O15" s="16"/>
      <c r="P15" s="16"/>
      <c r="Q15" s="17">
        <v>0</v>
      </c>
      <c r="R15" s="17">
        <f t="shared" ref="R15:R20" si="7">G15+N15</f>
        <v>0</v>
      </c>
    </row>
    <row r="16" spans="1:18" ht="30.75" customHeight="1">
      <c r="A16" s="19">
        <v>2</v>
      </c>
      <c r="B16" s="27" t="s">
        <v>17</v>
      </c>
      <c r="C16" s="15"/>
      <c r="D16" s="15"/>
      <c r="E16" s="15"/>
      <c r="F16" s="15"/>
      <c r="G16" s="36">
        <f t="shared" si="5"/>
        <v>0</v>
      </c>
      <c r="H16" s="37"/>
      <c r="I16" s="16"/>
      <c r="J16" s="16"/>
      <c r="K16" s="16"/>
      <c r="L16" s="16"/>
      <c r="M16" s="16"/>
      <c r="N16" s="17">
        <f t="shared" si="6"/>
        <v>0</v>
      </c>
      <c r="O16" s="16"/>
      <c r="P16" s="16"/>
      <c r="Q16" s="17">
        <v>0</v>
      </c>
      <c r="R16" s="17">
        <f t="shared" si="7"/>
        <v>0</v>
      </c>
    </row>
    <row r="17" spans="1:18" ht="31.5" customHeight="1">
      <c r="A17" s="19">
        <v>3</v>
      </c>
      <c r="B17" s="27" t="s">
        <v>18</v>
      </c>
      <c r="C17" s="15"/>
      <c r="D17" s="15"/>
      <c r="E17" s="15"/>
      <c r="F17" s="15"/>
      <c r="G17" s="36">
        <f t="shared" si="5"/>
        <v>0</v>
      </c>
      <c r="H17" s="37"/>
      <c r="I17" s="16"/>
      <c r="J17" s="16"/>
      <c r="K17" s="16"/>
      <c r="L17" s="16"/>
      <c r="M17" s="16"/>
      <c r="N17" s="17">
        <f t="shared" si="6"/>
        <v>0</v>
      </c>
      <c r="O17" s="16"/>
      <c r="P17" s="16"/>
      <c r="Q17" s="17">
        <v>0</v>
      </c>
      <c r="R17" s="17">
        <f t="shared" si="7"/>
        <v>0</v>
      </c>
    </row>
    <row r="18" spans="1:18" ht="28.5" customHeight="1">
      <c r="A18" s="19">
        <v>4</v>
      </c>
      <c r="B18" s="27" t="s">
        <v>19</v>
      </c>
      <c r="C18" s="15"/>
      <c r="D18" s="15"/>
      <c r="E18" s="15"/>
      <c r="F18" s="15"/>
      <c r="G18" s="36">
        <f t="shared" si="5"/>
        <v>0</v>
      </c>
      <c r="H18" s="37"/>
      <c r="I18" s="16"/>
      <c r="J18" s="16"/>
      <c r="K18" s="16"/>
      <c r="L18" s="16"/>
      <c r="M18" s="16"/>
      <c r="N18" s="17">
        <f t="shared" si="6"/>
        <v>0</v>
      </c>
      <c r="O18" s="16"/>
      <c r="P18" s="16"/>
      <c r="Q18" s="17">
        <v>0</v>
      </c>
      <c r="R18" s="17">
        <f t="shared" si="7"/>
        <v>0</v>
      </c>
    </row>
    <row r="19" spans="1:18" ht="15.75">
      <c r="A19" s="19">
        <v>5</v>
      </c>
      <c r="B19" s="27" t="s">
        <v>1</v>
      </c>
      <c r="C19" s="15"/>
      <c r="D19" s="15"/>
      <c r="E19" s="15"/>
      <c r="F19" s="15"/>
      <c r="G19" s="36">
        <f t="shared" si="5"/>
        <v>0</v>
      </c>
      <c r="H19" s="37"/>
      <c r="I19" s="16"/>
      <c r="J19" s="16"/>
      <c r="K19" s="16"/>
      <c r="L19" s="16"/>
      <c r="M19" s="16"/>
      <c r="N19" s="17">
        <f t="shared" si="6"/>
        <v>0</v>
      </c>
      <c r="O19" s="16"/>
      <c r="P19" s="16"/>
      <c r="Q19" s="17">
        <v>0</v>
      </c>
      <c r="R19" s="17">
        <f t="shared" si="7"/>
        <v>0</v>
      </c>
    </row>
    <row r="20" spans="1:18" ht="31.5">
      <c r="A20" s="19">
        <v>6</v>
      </c>
      <c r="B20" s="27" t="s">
        <v>20</v>
      </c>
      <c r="C20" s="15"/>
      <c r="D20" s="15"/>
      <c r="E20" s="15"/>
      <c r="F20" s="15"/>
      <c r="G20" s="36">
        <f t="shared" si="5"/>
        <v>0</v>
      </c>
      <c r="H20" s="37"/>
      <c r="I20" s="16"/>
      <c r="J20" s="16"/>
      <c r="K20" s="16"/>
      <c r="L20" s="16"/>
      <c r="M20" s="16"/>
      <c r="N20" s="17">
        <f t="shared" si="6"/>
        <v>0</v>
      </c>
      <c r="O20" s="16"/>
      <c r="P20" s="16"/>
      <c r="Q20" s="17">
        <v>0</v>
      </c>
      <c r="R20" s="17">
        <f t="shared" si="7"/>
        <v>0</v>
      </c>
    </row>
    <row r="21" spans="1:18" ht="15.75">
      <c r="A21" s="21"/>
      <c r="B21" s="28" t="s">
        <v>2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SUM(F15:F20)</f>
        <v>0</v>
      </c>
      <c r="G21" s="36">
        <f t="shared" si="5"/>
        <v>0</v>
      </c>
      <c r="H21" s="37"/>
      <c r="I21" s="17">
        <f>I15+I16+I17+I18+I19+I20</f>
        <v>0</v>
      </c>
      <c r="J21" s="17">
        <f t="shared" ref="J21:M21" si="8">J15+J16+J17+J18+J19+J20</f>
        <v>0</v>
      </c>
      <c r="K21" s="17">
        <f t="shared" si="8"/>
        <v>0</v>
      </c>
      <c r="L21" s="17">
        <f t="shared" si="8"/>
        <v>0</v>
      </c>
      <c r="M21" s="17">
        <f t="shared" si="8"/>
        <v>0</v>
      </c>
      <c r="N21" s="17">
        <f>SUM(N15:N20)</f>
        <v>0</v>
      </c>
      <c r="O21" s="17">
        <f>SUM(O15:O20)</f>
        <v>0</v>
      </c>
      <c r="P21" s="17">
        <f>SUM(P15:P20)</f>
        <v>0</v>
      </c>
      <c r="Q21" s="17">
        <f>SUM(Q15:Q20)</f>
        <v>0</v>
      </c>
      <c r="R21" s="17">
        <f>SUM(R15:R20)</f>
        <v>0</v>
      </c>
    </row>
    <row r="22" spans="1:18" ht="32.25" customHeight="1">
      <c r="A22" s="19">
        <v>1</v>
      </c>
      <c r="B22" s="27" t="s">
        <v>21</v>
      </c>
      <c r="C22" s="15"/>
      <c r="D22" s="15"/>
      <c r="E22" s="15"/>
      <c r="F22" s="15"/>
      <c r="G22" s="36">
        <f t="shared" si="5"/>
        <v>0</v>
      </c>
      <c r="H22" s="37"/>
      <c r="I22" s="16"/>
      <c r="J22" s="16"/>
      <c r="K22" s="16"/>
      <c r="L22" s="16"/>
      <c r="M22" s="16"/>
      <c r="N22" s="17"/>
      <c r="O22" s="16"/>
      <c r="P22" s="16"/>
      <c r="Q22" s="17">
        <v>0</v>
      </c>
      <c r="R22" s="17">
        <f>O22+Q22+P22+G22</f>
        <v>0</v>
      </c>
    </row>
    <row r="23" spans="1:18" ht="15.75">
      <c r="A23" s="14"/>
      <c r="B23" s="10" t="s">
        <v>2</v>
      </c>
      <c r="C23" s="11">
        <f>C22</f>
        <v>0</v>
      </c>
      <c r="D23" s="11">
        <f t="shared" ref="D23:F23" si="9">D22</f>
        <v>0</v>
      </c>
      <c r="E23" s="11">
        <f t="shared" si="9"/>
        <v>0</v>
      </c>
      <c r="F23" s="11">
        <f t="shared" si="9"/>
        <v>0</v>
      </c>
      <c r="G23" s="32">
        <f>G22</f>
        <v>0</v>
      </c>
      <c r="H23" s="33"/>
      <c r="I23" s="12">
        <f>I22</f>
        <v>0</v>
      </c>
      <c r="J23" s="12">
        <f t="shared" ref="J23:M23" si="10">J22</f>
        <v>0</v>
      </c>
      <c r="K23" s="12">
        <f t="shared" si="10"/>
        <v>0</v>
      </c>
      <c r="L23" s="12">
        <f t="shared" si="10"/>
        <v>0</v>
      </c>
      <c r="M23" s="12">
        <f t="shared" si="10"/>
        <v>0</v>
      </c>
      <c r="N23" s="12">
        <f>N22</f>
        <v>0</v>
      </c>
      <c r="O23" s="12">
        <f>O22</f>
        <v>0</v>
      </c>
      <c r="P23" s="12">
        <f>P22</f>
        <v>0</v>
      </c>
      <c r="Q23" s="12">
        <f>Q22</f>
        <v>0</v>
      </c>
      <c r="R23" s="12">
        <f>R22</f>
        <v>0</v>
      </c>
    </row>
    <row r="24" spans="1:18" ht="15.75">
      <c r="A24" s="14"/>
      <c r="B24" s="10" t="s">
        <v>6</v>
      </c>
      <c r="C24" s="11">
        <f>C14+C21+C23</f>
        <v>0</v>
      </c>
      <c r="D24" s="11">
        <f>D14+D21+D23</f>
        <v>0</v>
      </c>
      <c r="E24" s="11">
        <f>E14+E21+E23</f>
        <v>0</v>
      </c>
      <c r="F24" s="11">
        <f>F14+F21+F23</f>
        <v>0</v>
      </c>
      <c r="G24" s="32">
        <f>G23+G21+G14</f>
        <v>0</v>
      </c>
      <c r="H24" s="33"/>
      <c r="I24" s="12">
        <f t="shared" ref="I24:R24" si="11">I14+I21+I23</f>
        <v>0</v>
      </c>
      <c r="J24" s="12">
        <f t="shared" si="11"/>
        <v>0</v>
      </c>
      <c r="K24" s="12">
        <f t="shared" si="11"/>
        <v>0</v>
      </c>
      <c r="L24" s="12">
        <f t="shared" si="11"/>
        <v>0</v>
      </c>
      <c r="M24" s="12">
        <f t="shared" si="11"/>
        <v>0</v>
      </c>
      <c r="N24" s="12">
        <f t="shared" si="11"/>
        <v>0</v>
      </c>
      <c r="O24" s="12">
        <f t="shared" si="11"/>
        <v>0</v>
      </c>
      <c r="P24" s="12">
        <f t="shared" si="11"/>
        <v>0</v>
      </c>
      <c r="Q24" s="12">
        <f t="shared" si="11"/>
        <v>0</v>
      </c>
      <c r="R24" s="12">
        <f t="shared" si="11"/>
        <v>0</v>
      </c>
    </row>
  </sheetData>
  <mergeCells count="24">
    <mergeCell ref="G23:H23"/>
    <mergeCell ref="G24:H24"/>
    <mergeCell ref="G19:H19"/>
    <mergeCell ref="G20:H20"/>
    <mergeCell ref="G21:H21"/>
    <mergeCell ref="G22:H22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R1"/>
    <mergeCell ref="A2:R2"/>
    <mergeCell ref="A3:R3"/>
    <mergeCell ref="G4:H4"/>
    <mergeCell ref="G5:H5"/>
  </mergeCells>
  <pageMargins left="0.7" right="0.7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K10" sqref="K10"/>
    </sheetView>
  </sheetViews>
  <sheetFormatPr defaultRowHeight="15"/>
  <cols>
    <col min="1" max="1" width="4.85546875" customWidth="1"/>
    <col min="2" max="2" width="34.85546875" customWidth="1"/>
    <col min="3" max="4" width="6.7109375" customWidth="1"/>
    <col min="5" max="5" width="6.42578125" customWidth="1"/>
    <col min="6" max="6" width="6.7109375" customWidth="1"/>
    <col min="8" max="8" width="0.140625" customWidth="1"/>
    <col min="9" max="9" width="6.140625" customWidth="1"/>
    <col min="10" max="10" width="5.28515625" customWidth="1"/>
    <col min="11" max="11" width="5.140625" customWidth="1"/>
    <col min="12" max="12" width="5.5703125" customWidth="1"/>
    <col min="13" max="13" width="6" customWidth="1"/>
    <col min="14" max="15" width="6.28515625" customWidth="1"/>
    <col min="16" max="16" width="6.140625" customWidth="1"/>
    <col min="17" max="17" width="7.28515625" customWidth="1"/>
    <col min="18" max="18" width="8.85546875" customWidth="1"/>
  </cols>
  <sheetData>
    <row r="1" spans="1:18" ht="20.2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4" customHeight="1">
      <c r="A4" s="4"/>
      <c r="B4" s="1"/>
      <c r="C4" s="2">
        <v>1</v>
      </c>
      <c r="D4" s="1">
        <v>2</v>
      </c>
      <c r="E4" s="1">
        <v>3</v>
      </c>
      <c r="F4" s="1">
        <v>4</v>
      </c>
      <c r="G4" s="34" t="s">
        <v>3</v>
      </c>
      <c r="H4" s="35"/>
      <c r="I4" s="2">
        <v>5</v>
      </c>
      <c r="J4" s="2">
        <v>6</v>
      </c>
      <c r="K4" s="2">
        <v>7</v>
      </c>
      <c r="L4" s="2">
        <v>8</v>
      </c>
      <c r="M4" s="2">
        <v>9</v>
      </c>
      <c r="N4" s="8" t="s">
        <v>4</v>
      </c>
      <c r="O4" s="2">
        <v>10</v>
      </c>
      <c r="P4" s="2">
        <v>11</v>
      </c>
      <c r="Q4" s="8" t="s">
        <v>5</v>
      </c>
      <c r="R4" s="2" t="s">
        <v>6</v>
      </c>
    </row>
    <row r="5" spans="1:18" ht="15.75">
      <c r="A5" s="5">
        <v>1</v>
      </c>
      <c r="B5" s="3" t="s">
        <v>22</v>
      </c>
      <c r="C5" s="6"/>
      <c r="D5" s="6"/>
      <c r="E5" s="6"/>
      <c r="F5" s="6"/>
      <c r="G5" s="32">
        <f>C5+D5+E5+F5</f>
        <v>0</v>
      </c>
      <c r="H5" s="33"/>
      <c r="I5" s="7"/>
      <c r="J5" s="7"/>
      <c r="K5" s="7"/>
      <c r="L5" s="7"/>
      <c r="M5" s="7"/>
      <c r="N5" s="12">
        <f>I5+J5+K5+L5+M5</f>
        <v>0</v>
      </c>
      <c r="O5" s="7"/>
      <c r="P5" s="7"/>
      <c r="Q5" s="12">
        <f>O5+P5</f>
        <v>0</v>
      </c>
      <c r="R5" s="12">
        <f>G5+N5+Q5</f>
        <v>0</v>
      </c>
    </row>
    <row r="6" spans="1:18" ht="15.75">
      <c r="A6" s="5">
        <v>2</v>
      </c>
      <c r="B6" s="3" t="s">
        <v>23</v>
      </c>
      <c r="C6" s="6"/>
      <c r="D6" s="6"/>
      <c r="E6" s="6"/>
      <c r="F6" s="6"/>
      <c r="G6" s="32">
        <f>C6+D6+E6+F6</f>
        <v>0</v>
      </c>
      <c r="H6" s="33"/>
      <c r="I6" s="7"/>
      <c r="J6" s="7"/>
      <c r="K6" s="7"/>
      <c r="L6" s="7"/>
      <c r="M6" s="7"/>
      <c r="N6" s="12">
        <f t="shared" ref="N6:N14" si="0">I6+J6+K6+L6+M6</f>
        <v>0</v>
      </c>
      <c r="O6" s="7"/>
      <c r="P6" s="7"/>
      <c r="Q6" s="12">
        <f t="shared" ref="Q6:Q14" si="1">O6+P6</f>
        <v>0</v>
      </c>
      <c r="R6" s="12">
        <f t="shared" ref="R6:R14" si="2">G6+N6+Q6</f>
        <v>0</v>
      </c>
    </row>
    <row r="7" spans="1:18" ht="15.75">
      <c r="A7" s="5">
        <v>3</v>
      </c>
      <c r="B7" s="3" t="s">
        <v>24</v>
      </c>
      <c r="C7" s="6"/>
      <c r="D7" s="6"/>
      <c r="E7" s="6"/>
      <c r="F7" s="6"/>
      <c r="G7" s="32">
        <f t="shared" ref="G7:G13" si="3">C7+D7+E7+F7</f>
        <v>0</v>
      </c>
      <c r="H7" s="33"/>
      <c r="I7" s="7"/>
      <c r="J7" s="7">
        <v>1</v>
      </c>
      <c r="K7" s="7"/>
      <c r="L7" s="7"/>
      <c r="M7" s="7"/>
      <c r="N7" s="12">
        <f t="shared" si="0"/>
        <v>1</v>
      </c>
      <c r="O7" s="7"/>
      <c r="P7" s="7"/>
      <c r="Q7" s="12">
        <f t="shared" si="1"/>
        <v>0</v>
      </c>
      <c r="R7" s="12">
        <f t="shared" si="2"/>
        <v>1</v>
      </c>
    </row>
    <row r="8" spans="1:18" ht="15.75">
      <c r="A8" s="5">
        <v>4</v>
      </c>
      <c r="B8" s="3" t="s">
        <v>25</v>
      </c>
      <c r="C8" s="6"/>
      <c r="D8" s="6"/>
      <c r="E8" s="6"/>
      <c r="F8" s="6"/>
      <c r="G8" s="32">
        <f>C8+D8+E8+F8</f>
        <v>0</v>
      </c>
      <c r="H8" s="33"/>
      <c r="I8" s="7"/>
      <c r="J8" s="7"/>
      <c r="K8" s="7"/>
      <c r="L8" s="7"/>
      <c r="M8" s="7"/>
      <c r="N8" s="12">
        <f t="shared" si="0"/>
        <v>0</v>
      </c>
      <c r="O8" s="7"/>
      <c r="P8" s="7"/>
      <c r="Q8" s="12">
        <f t="shared" si="1"/>
        <v>0</v>
      </c>
      <c r="R8" s="12">
        <f t="shared" si="2"/>
        <v>0</v>
      </c>
    </row>
    <row r="9" spans="1:18" ht="15.75">
      <c r="A9" s="5">
        <v>5</v>
      </c>
      <c r="B9" s="3" t="s">
        <v>26</v>
      </c>
      <c r="C9" s="6"/>
      <c r="D9" s="6"/>
      <c r="E9" s="6"/>
      <c r="F9" s="6"/>
      <c r="G9" s="32">
        <f t="shared" si="3"/>
        <v>0</v>
      </c>
      <c r="H9" s="33"/>
      <c r="I9" s="7"/>
      <c r="J9" s="7"/>
      <c r="K9" s="7"/>
      <c r="L9" s="7"/>
      <c r="M9" s="7"/>
      <c r="N9" s="12">
        <f t="shared" si="0"/>
        <v>0</v>
      </c>
      <c r="O9" s="7"/>
      <c r="P9" s="7"/>
      <c r="Q9" s="12">
        <f t="shared" si="1"/>
        <v>0</v>
      </c>
      <c r="R9" s="12">
        <f t="shared" si="2"/>
        <v>0</v>
      </c>
    </row>
    <row r="10" spans="1:18" ht="15.75">
      <c r="A10" s="5">
        <v>6</v>
      </c>
      <c r="B10" s="3" t="s">
        <v>27</v>
      </c>
      <c r="C10" s="6"/>
      <c r="D10" s="6"/>
      <c r="E10" s="6"/>
      <c r="F10" s="6"/>
      <c r="G10" s="32">
        <f t="shared" si="3"/>
        <v>0</v>
      </c>
      <c r="H10" s="33"/>
      <c r="I10" s="7"/>
      <c r="J10" s="7"/>
      <c r="K10" s="7"/>
      <c r="L10" s="7"/>
      <c r="M10" s="7"/>
      <c r="N10" s="12">
        <f t="shared" si="0"/>
        <v>0</v>
      </c>
      <c r="O10" s="7"/>
      <c r="P10" s="7"/>
      <c r="Q10" s="12">
        <f t="shared" si="1"/>
        <v>0</v>
      </c>
      <c r="R10" s="12">
        <f t="shared" si="2"/>
        <v>0</v>
      </c>
    </row>
    <row r="11" spans="1:18" ht="15.75">
      <c r="A11" s="5">
        <v>7</v>
      </c>
      <c r="B11" s="3" t="s">
        <v>28</v>
      </c>
      <c r="C11" s="6"/>
      <c r="D11" s="6"/>
      <c r="E11" s="6"/>
      <c r="F11" s="6"/>
      <c r="G11" s="32">
        <f t="shared" si="3"/>
        <v>0</v>
      </c>
      <c r="H11" s="33"/>
      <c r="I11" s="7"/>
      <c r="J11" s="7"/>
      <c r="K11" s="7"/>
      <c r="L11" s="7"/>
      <c r="M11" s="7"/>
      <c r="N11" s="12">
        <f t="shared" si="0"/>
        <v>0</v>
      </c>
      <c r="O11" s="7"/>
      <c r="P11" s="7"/>
      <c r="Q11" s="12">
        <f t="shared" si="1"/>
        <v>0</v>
      </c>
      <c r="R11" s="12">
        <f t="shared" si="2"/>
        <v>0</v>
      </c>
    </row>
    <row r="12" spans="1:18" ht="15.75">
      <c r="A12" s="5">
        <v>8</v>
      </c>
      <c r="B12" s="3" t="s">
        <v>29</v>
      </c>
      <c r="C12" s="6"/>
      <c r="D12" s="6"/>
      <c r="E12" s="6"/>
      <c r="F12" s="6"/>
      <c r="G12" s="32">
        <f t="shared" si="3"/>
        <v>0</v>
      </c>
      <c r="H12" s="33"/>
      <c r="I12" s="7"/>
      <c r="J12" s="7"/>
      <c r="K12" s="7"/>
      <c r="L12" s="7"/>
      <c r="M12" s="7"/>
      <c r="N12" s="12">
        <f t="shared" si="0"/>
        <v>0</v>
      </c>
      <c r="O12" s="7"/>
      <c r="P12" s="7"/>
      <c r="Q12" s="12">
        <f t="shared" si="1"/>
        <v>0</v>
      </c>
      <c r="R12" s="12">
        <f t="shared" si="2"/>
        <v>0</v>
      </c>
    </row>
    <row r="13" spans="1:18" ht="15.75">
      <c r="A13" s="5">
        <v>9</v>
      </c>
      <c r="B13" s="3" t="s">
        <v>30</v>
      </c>
      <c r="C13" s="6"/>
      <c r="D13" s="6"/>
      <c r="E13" s="6"/>
      <c r="F13" s="6"/>
      <c r="G13" s="32">
        <f t="shared" si="3"/>
        <v>0</v>
      </c>
      <c r="H13" s="33"/>
      <c r="I13" s="7"/>
      <c r="J13" s="7"/>
      <c r="K13" s="7"/>
      <c r="L13" s="7"/>
      <c r="M13" s="7"/>
      <c r="N13" s="12">
        <f t="shared" si="0"/>
        <v>0</v>
      </c>
      <c r="O13" s="7"/>
      <c r="P13" s="7"/>
      <c r="Q13" s="12">
        <f t="shared" si="1"/>
        <v>0</v>
      </c>
      <c r="R13" s="12">
        <f t="shared" si="2"/>
        <v>0</v>
      </c>
    </row>
    <row r="14" spans="1:18" ht="15.75">
      <c r="A14" s="5"/>
      <c r="B14" s="9" t="s">
        <v>2</v>
      </c>
      <c r="C14" s="11">
        <f>C5+C6+C7+C8+C9+C10+C11+C12+C13</f>
        <v>0</v>
      </c>
      <c r="D14" s="11">
        <f>D5+D6+D7+D8+D9+D10+D11+D12+D13</f>
        <v>0</v>
      </c>
      <c r="E14" s="11">
        <f>E5+E6+E7+E8+E9+E10+E11+E12+E13</f>
        <v>0</v>
      </c>
      <c r="F14" s="11">
        <f>F5+F6+F7+F8+F9+F10+F11+F12+F13</f>
        <v>0</v>
      </c>
      <c r="G14" s="32">
        <f>C14+D14+E14+F14</f>
        <v>0</v>
      </c>
      <c r="H14" s="33"/>
      <c r="I14" s="12">
        <f>I5+I6+I7+I8+I9+I10+I11+I12+I13</f>
        <v>0</v>
      </c>
      <c r="J14" s="12">
        <f>J5+J6+J7+J8+J9+J10+J11+J12+J13</f>
        <v>1</v>
      </c>
      <c r="K14" s="12">
        <f>K5+K6+K7+K8+K9+K10+K11+K12+K13</f>
        <v>0</v>
      </c>
      <c r="L14" s="12">
        <f>L5+L6+L7+L8+L9+L10+L11+L12+L13</f>
        <v>0</v>
      </c>
      <c r="M14" s="12">
        <f>M5+M6+M7+M8+M9+M10+M11+M12+M13</f>
        <v>0</v>
      </c>
      <c r="N14" s="12">
        <f t="shared" si="0"/>
        <v>1</v>
      </c>
      <c r="O14" s="12">
        <f>O5+O6+O7+O8+O9+O10+O11+O12+O13</f>
        <v>0</v>
      </c>
      <c r="P14" s="12">
        <f>P5+P6+P7+P8+P9+P10+P11+P12+P13</f>
        <v>0</v>
      </c>
      <c r="Q14" s="12">
        <f t="shared" si="1"/>
        <v>0</v>
      </c>
      <c r="R14" s="12">
        <f t="shared" si="2"/>
        <v>1</v>
      </c>
    </row>
    <row r="15" spans="1:18" ht="15.75">
      <c r="A15" s="5">
        <v>1</v>
      </c>
      <c r="B15" s="3" t="s">
        <v>0</v>
      </c>
      <c r="C15" s="6"/>
      <c r="D15" s="6"/>
      <c r="E15" s="6"/>
      <c r="F15" s="6"/>
      <c r="G15" s="32">
        <f t="shared" ref="G15:G22" si="4">C15+D15+E15+F15</f>
        <v>0</v>
      </c>
      <c r="H15" s="33"/>
      <c r="I15" s="7"/>
      <c r="J15" s="7"/>
      <c r="K15" s="7"/>
      <c r="L15" s="7"/>
      <c r="M15" s="7"/>
      <c r="N15" s="12">
        <f t="shared" ref="N15:N20" si="5">+I15+J15+K15+L15+M15</f>
        <v>0</v>
      </c>
      <c r="O15" s="7"/>
      <c r="P15" s="7"/>
      <c r="Q15" s="12">
        <v>0</v>
      </c>
      <c r="R15" s="12">
        <f t="shared" ref="R15:R20" si="6">G15+N15</f>
        <v>0</v>
      </c>
    </row>
    <row r="16" spans="1:18" ht="30" customHeight="1">
      <c r="A16" s="5">
        <v>2</v>
      </c>
      <c r="B16" s="23" t="s">
        <v>17</v>
      </c>
      <c r="C16" s="6"/>
      <c r="D16" s="6"/>
      <c r="E16" s="6"/>
      <c r="F16" s="6"/>
      <c r="G16" s="32">
        <f>C16+D16+E16+F16</f>
        <v>0</v>
      </c>
      <c r="H16" s="33"/>
      <c r="I16" s="7"/>
      <c r="J16" s="7"/>
      <c r="K16" s="7"/>
      <c r="L16" s="7"/>
      <c r="M16" s="7"/>
      <c r="N16" s="12">
        <f>+I16+J16+K16+L16+M16</f>
        <v>0</v>
      </c>
      <c r="O16" s="7"/>
      <c r="P16" s="7"/>
      <c r="Q16" s="12">
        <v>0</v>
      </c>
      <c r="R16" s="12">
        <f t="shared" si="6"/>
        <v>0</v>
      </c>
    </row>
    <row r="17" spans="1:18" ht="30" customHeight="1">
      <c r="A17" s="5">
        <v>3</v>
      </c>
      <c r="B17" s="23" t="s">
        <v>18</v>
      </c>
      <c r="C17" s="6"/>
      <c r="D17" s="6"/>
      <c r="E17" s="6"/>
      <c r="F17" s="6"/>
      <c r="G17" s="32">
        <f t="shared" si="4"/>
        <v>0</v>
      </c>
      <c r="H17" s="33"/>
      <c r="I17" s="7"/>
      <c r="J17" s="7"/>
      <c r="K17" s="7"/>
      <c r="L17" s="7"/>
      <c r="M17" s="7"/>
      <c r="N17" s="12">
        <f t="shared" si="5"/>
        <v>0</v>
      </c>
      <c r="O17" s="7"/>
      <c r="P17" s="7"/>
      <c r="Q17" s="12">
        <v>0</v>
      </c>
      <c r="R17" s="12">
        <f t="shared" si="6"/>
        <v>0</v>
      </c>
    </row>
    <row r="18" spans="1:18" ht="32.25" customHeight="1">
      <c r="A18" s="5">
        <v>4</v>
      </c>
      <c r="B18" s="23" t="s">
        <v>19</v>
      </c>
      <c r="C18" s="6"/>
      <c r="D18" s="6"/>
      <c r="E18" s="6"/>
      <c r="F18" s="6"/>
      <c r="G18" s="32">
        <f t="shared" si="4"/>
        <v>0</v>
      </c>
      <c r="H18" s="33"/>
      <c r="I18" s="7"/>
      <c r="J18" s="7"/>
      <c r="K18" s="7"/>
      <c r="L18" s="7"/>
      <c r="M18" s="7"/>
      <c r="N18" s="12">
        <f t="shared" si="5"/>
        <v>0</v>
      </c>
      <c r="O18" s="7"/>
      <c r="P18" s="7"/>
      <c r="Q18" s="12">
        <v>0</v>
      </c>
      <c r="R18" s="12">
        <f t="shared" si="6"/>
        <v>0</v>
      </c>
    </row>
    <row r="19" spans="1:18" ht="15.75">
      <c r="A19" s="5">
        <v>5</v>
      </c>
      <c r="B19" s="23" t="s">
        <v>1</v>
      </c>
      <c r="C19" s="6"/>
      <c r="D19" s="6"/>
      <c r="E19" s="6"/>
      <c r="F19" s="6"/>
      <c r="G19" s="32">
        <f>C19+D19+E19+F19</f>
        <v>0</v>
      </c>
      <c r="H19" s="33"/>
      <c r="I19" s="7"/>
      <c r="J19" s="7"/>
      <c r="K19" s="7"/>
      <c r="L19" s="7"/>
      <c r="M19" s="7"/>
      <c r="N19" s="12">
        <f t="shared" si="5"/>
        <v>0</v>
      </c>
      <c r="O19" s="7"/>
      <c r="P19" s="7"/>
      <c r="Q19" s="12">
        <v>0</v>
      </c>
      <c r="R19" s="12">
        <f t="shared" si="6"/>
        <v>0</v>
      </c>
    </row>
    <row r="20" spans="1:18" ht="31.5">
      <c r="A20" s="5">
        <v>6</v>
      </c>
      <c r="B20" s="23" t="s">
        <v>20</v>
      </c>
      <c r="C20" s="6"/>
      <c r="D20" s="6"/>
      <c r="E20" s="6"/>
      <c r="F20" s="6"/>
      <c r="G20" s="32">
        <f t="shared" si="4"/>
        <v>0</v>
      </c>
      <c r="H20" s="33"/>
      <c r="I20" s="7"/>
      <c r="J20" s="7"/>
      <c r="K20" s="7"/>
      <c r="L20" s="7"/>
      <c r="M20" s="7"/>
      <c r="N20" s="12">
        <f t="shared" si="5"/>
        <v>0</v>
      </c>
      <c r="O20" s="7"/>
      <c r="P20" s="7"/>
      <c r="Q20" s="12">
        <v>0</v>
      </c>
      <c r="R20" s="12">
        <f t="shared" si="6"/>
        <v>0</v>
      </c>
    </row>
    <row r="21" spans="1:18" ht="15.75">
      <c r="A21" s="5"/>
      <c r="B21" s="9" t="s">
        <v>2</v>
      </c>
      <c r="C21" s="11">
        <f>SUM(C15:C20)</f>
        <v>0</v>
      </c>
      <c r="D21" s="11">
        <f>SUM(D15:D20)</f>
        <v>0</v>
      </c>
      <c r="E21" s="11">
        <f>SUM(E15:E20)</f>
        <v>0</v>
      </c>
      <c r="F21" s="11">
        <f>SUM(F15:F20)</f>
        <v>0</v>
      </c>
      <c r="G21" s="32">
        <f t="shared" si="4"/>
        <v>0</v>
      </c>
      <c r="H21" s="33"/>
      <c r="I21" s="12">
        <f t="shared" ref="I21:R21" si="7">SUM(I15:I20)</f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>
        <f t="shared" si="7"/>
        <v>0</v>
      </c>
      <c r="Q21" s="12">
        <f t="shared" si="7"/>
        <v>0</v>
      </c>
      <c r="R21" s="12">
        <f t="shared" si="7"/>
        <v>0</v>
      </c>
    </row>
    <row r="22" spans="1:18" ht="33.75" customHeight="1">
      <c r="A22" s="5">
        <v>1</v>
      </c>
      <c r="B22" s="23" t="s">
        <v>21</v>
      </c>
      <c r="C22" s="6"/>
      <c r="D22" s="6"/>
      <c r="E22" s="6"/>
      <c r="F22" s="6"/>
      <c r="G22" s="32">
        <f t="shared" si="4"/>
        <v>0</v>
      </c>
      <c r="H22" s="33"/>
      <c r="I22" s="7"/>
      <c r="J22" s="7"/>
      <c r="K22" s="7"/>
      <c r="L22" s="7"/>
      <c r="M22" s="7"/>
      <c r="N22" s="12">
        <f>I22+J22+K22+L22+M22</f>
        <v>0</v>
      </c>
      <c r="O22" s="7"/>
      <c r="P22" s="7"/>
      <c r="Q22" s="12">
        <v>0</v>
      </c>
      <c r="R22" s="12">
        <f>O22+Q22+P22+G22</f>
        <v>0</v>
      </c>
    </row>
    <row r="23" spans="1:18" ht="15.75">
      <c r="A23" s="4"/>
      <c r="B23" s="10" t="s">
        <v>2</v>
      </c>
      <c r="C23" s="11">
        <f>C22</f>
        <v>0</v>
      </c>
      <c r="D23" s="11">
        <f t="shared" ref="D23:F23" si="8">D22</f>
        <v>0</v>
      </c>
      <c r="E23" s="11">
        <f t="shared" si="8"/>
        <v>0</v>
      </c>
      <c r="F23" s="11">
        <f t="shared" si="8"/>
        <v>0</v>
      </c>
      <c r="G23" s="32">
        <f>G22</f>
        <v>0</v>
      </c>
      <c r="H23" s="33"/>
      <c r="I23" s="12">
        <f>I22</f>
        <v>0</v>
      </c>
      <c r="J23" s="12">
        <f t="shared" ref="J23:M23" si="9">J22</f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>N22</f>
        <v>0</v>
      </c>
      <c r="O23" s="12">
        <f>O22</f>
        <v>0</v>
      </c>
      <c r="P23" s="12">
        <f>P22</f>
        <v>0</v>
      </c>
      <c r="Q23" s="12">
        <f>Q22</f>
        <v>0</v>
      </c>
      <c r="R23" s="12">
        <f>R22</f>
        <v>0</v>
      </c>
    </row>
    <row r="24" spans="1:18" ht="15.75">
      <c r="A24" s="4"/>
      <c r="B24" s="10" t="s">
        <v>6</v>
      </c>
      <c r="C24" s="11">
        <f>C14+C21+C23</f>
        <v>0</v>
      </c>
      <c r="D24" s="11">
        <f>D14+D21+D23</f>
        <v>0</v>
      </c>
      <c r="E24" s="11">
        <f>E14+E21+E23</f>
        <v>0</v>
      </c>
      <c r="F24" s="11">
        <f>F14+F21+F23</f>
        <v>0</v>
      </c>
      <c r="G24" s="32">
        <f>G23+G21+G14</f>
        <v>0</v>
      </c>
      <c r="H24" s="33"/>
      <c r="I24" s="12">
        <f t="shared" ref="I24:R24" si="10">I14+I21+I23</f>
        <v>0</v>
      </c>
      <c r="J24" s="12">
        <f t="shared" si="10"/>
        <v>1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1</v>
      </c>
      <c r="O24" s="12">
        <f t="shared" si="10"/>
        <v>0</v>
      </c>
      <c r="P24" s="12">
        <f t="shared" si="10"/>
        <v>0</v>
      </c>
      <c r="Q24" s="12">
        <f t="shared" si="10"/>
        <v>0</v>
      </c>
      <c r="R24" s="12">
        <f t="shared" si="10"/>
        <v>1</v>
      </c>
    </row>
  </sheetData>
  <mergeCells count="24">
    <mergeCell ref="G12:H12"/>
    <mergeCell ref="A1:R1"/>
    <mergeCell ref="A2:R2"/>
    <mergeCell ref="A3:R3"/>
    <mergeCell ref="G4:H4"/>
    <mergeCell ref="G5:H5"/>
    <mergeCell ref="G6:H6"/>
    <mergeCell ref="G7:H7"/>
    <mergeCell ref="G8:H8"/>
    <mergeCell ref="G9:H9"/>
    <mergeCell ref="G10:H10"/>
    <mergeCell ref="G11:H11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Всего обуч.</vt:lpstr>
      <vt:lpstr>Надомное обучение</vt:lpstr>
      <vt:lpstr>Классы-комплекты</vt:lpstr>
      <vt:lpstr>Классы</vt:lpstr>
      <vt:lpstr>Девочки</vt:lpstr>
      <vt:lpstr>Оставленные на повторное обучен</vt:lpstr>
      <vt:lpstr>Дети-инвалиды</vt:lpstr>
      <vt:lpstr>Дети-сироты</vt:lpstr>
      <vt:lpstr>Заочное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2017-09-04T04:11:31Z</dcterms:modified>
</cp:coreProperties>
</file>